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arquivos\GEPRO\12 - Termo de Referência\2022\17-2022 - Gerenciamento Obras Novo Fluxo e Berço 98\02 - Documentos\Matriz de Risco\"/>
    </mc:Choice>
  </mc:AlternateContent>
  <bookViews>
    <workbookView xWindow="-120" yWindow="-120" windowWidth="20730" windowHeight="11160"/>
  </bookViews>
  <sheets>
    <sheet name="Matriz de Risco (2)" sheetId="8" r:id="rId1"/>
    <sheet name="Aux" sheetId="6" r:id="rId2"/>
    <sheet name="Aux." sheetId="3" state="hidden" r:id="rId3"/>
  </sheets>
  <definedNames>
    <definedName name="_xlnm._FilterDatabase" localSheetId="0" hidden="1">'Matriz de Risco (2)'!$B$6:$E$9</definedName>
    <definedName name="_xlnm.Print_Area" localSheetId="0">'Matriz de Risco (2)'!$A$1:$J$87</definedName>
    <definedName name="_xlnm.Print_Titles" localSheetId="0">'Matriz de Risco (2)'!$6:$8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4" i="8" l="1"/>
  <c r="H82" i="8"/>
  <c r="H80" i="8"/>
  <c r="H78" i="8"/>
  <c r="H38" i="8" l="1"/>
  <c r="H62" i="8"/>
  <c r="H13" i="8"/>
  <c r="H15" i="8"/>
  <c r="H44" i="8"/>
  <c r="H86" i="8"/>
  <c r="H75" i="8"/>
  <c r="H71" i="8"/>
  <c r="H66" i="8"/>
  <c r="H55" i="8"/>
  <c r="H53" i="8"/>
  <c r="H50" i="8"/>
  <c r="H47" i="8"/>
  <c r="H41" i="8"/>
  <c r="H36" i="8"/>
  <c r="H33" i="8"/>
  <c r="H29" i="8"/>
  <c r="H24" i="8"/>
  <c r="H21" i="8"/>
  <c r="H17" i="8"/>
  <c r="H9" i="8"/>
</calcChain>
</file>

<file path=xl/sharedStrings.xml><?xml version="1.0" encoding="utf-8"?>
<sst xmlns="http://schemas.openxmlformats.org/spreadsheetml/2006/main" count="449" uniqueCount="188">
  <si>
    <t>Efeitos</t>
  </si>
  <si>
    <t>Impacto</t>
  </si>
  <si>
    <t>Matriz de 
Probabilidade 
e Impacto</t>
  </si>
  <si>
    <t>Probabilidade</t>
  </si>
  <si>
    <t>1 - Muito baixa</t>
  </si>
  <si>
    <t>2 - Baixa</t>
  </si>
  <si>
    <t>3 - Média</t>
  </si>
  <si>
    <t>4 - Alta</t>
  </si>
  <si>
    <t>5 - Muito alta</t>
  </si>
  <si>
    <t>1 - Muito baixo</t>
  </si>
  <si>
    <t>2 - Baixo</t>
  </si>
  <si>
    <t>3 - Médio</t>
  </si>
  <si>
    <t>4 - Alto</t>
  </si>
  <si>
    <t>5 - Muito alto</t>
  </si>
  <si>
    <t>Dia (s)</t>
  </si>
  <si>
    <t>Mês (es)</t>
  </si>
  <si>
    <t>Ação preventiva</t>
  </si>
  <si>
    <t>Ação corretiva</t>
  </si>
  <si>
    <t>Riscos</t>
  </si>
  <si>
    <t>Prejuízos advíndos de quebra, inutilização ou perda de equipamentos ou de materiais.</t>
  </si>
  <si>
    <t>Responsável (eis)</t>
  </si>
  <si>
    <t>RESPOSTAS AOS RISCOS</t>
  </si>
  <si>
    <t>IDENTIFICAÇÃO DOS RISCOS</t>
  </si>
  <si>
    <t>17 a 25
Muito Alto</t>
  </si>
  <si>
    <t>13 a 16
Alto</t>
  </si>
  <si>
    <t>9 a 12
Médio</t>
  </si>
  <si>
    <t>5 a 8
Baixo</t>
  </si>
  <si>
    <t>1 a 4
Muito Baixo</t>
  </si>
  <si>
    <t>Probabilidade (A)</t>
  </si>
  <si>
    <t>Impacto (B)</t>
  </si>
  <si>
    <t>Risco (A*B)</t>
  </si>
  <si>
    <t>1
Muito baixo</t>
  </si>
  <si>
    <t>2
Baixo</t>
  </si>
  <si>
    <t>3
Médio</t>
  </si>
  <si>
    <t>4
Alto</t>
  </si>
  <si>
    <t>5
Muito alto</t>
  </si>
  <si>
    <t>1
Muito baixa</t>
  </si>
  <si>
    <t>2
Baixa</t>
  </si>
  <si>
    <t>3
Média</t>
  </si>
  <si>
    <t>4
Alta</t>
  </si>
  <si>
    <t>5
Muito alta</t>
  </si>
  <si>
    <t>Buscar conhecimento prévio das normas técnicas pertinentes ao escopo da obra/serviço.</t>
  </si>
  <si>
    <t>Buscar conhecimento das normas técnicas pertinentes ao escopo da obra/serviço durante a realização da obra.</t>
  </si>
  <si>
    <t>FISCALIZAÇÃO</t>
  </si>
  <si>
    <t>Atrasar a liberação do local do serviço por fatos não imputáveis ao responsável da atividade a ser desenvolvida.</t>
  </si>
  <si>
    <t>CONTRATANTE</t>
  </si>
  <si>
    <t>CONTRATADA</t>
  </si>
  <si>
    <t>CONTRATANTE
e/ou
FISCALIZAÇÃO</t>
  </si>
  <si>
    <t>CONTRATADA
e/ou
FISCALIZAÇÃO</t>
  </si>
  <si>
    <t>CONTRATANTE,
CONTRATADA
e/ou
FISCALIZAÇÃO</t>
  </si>
  <si>
    <t>CONTRATANTE
e/ou
CONTRATADA</t>
  </si>
  <si>
    <t>Solucionar as falhas administrativas e priorizar o envio da ART ou RRT.</t>
  </si>
  <si>
    <t>Planejar com antecedência o envio da ART ou RRT.</t>
  </si>
  <si>
    <t>Não fornecer ou fornecer fora do prazo ART ou RRT (Anotação ou Registro de Responsabilidade Técnica).</t>
  </si>
  <si>
    <t>ENVOLVIDOS</t>
  </si>
  <si>
    <t>Verificar por meio das atas ou gravações, as definições acordadas nas reuniões de entedimento de escopo.</t>
  </si>
  <si>
    <t>Acidentes de trabalho devido à segurança inadequada na frente do serviço.</t>
  </si>
  <si>
    <t>Identificar e mitigar as causas do risco.
Realizar manutenção corretiva nos equipamentos.</t>
  </si>
  <si>
    <t>Identificar e mitigar as causas do risco, e atender os padrões de segurança normatizados em todas as atividades desenvolvidas.</t>
  </si>
  <si>
    <t>Verificar as causas que originaram o atraso na liberação do local do serviço buscando minimizar os impactos no projeto.
Gerenciamento do cronograma.</t>
  </si>
  <si>
    <t>Atender os padrões de segurança normatizados em todas as atividades desenvolvidas.
Ter uma visão prevencionista.</t>
  </si>
  <si>
    <r>
      <t xml:space="preserve">Planejar com antecedência a liberação do local do serviço. Gerenciamento de </t>
    </r>
    <r>
      <rPr>
        <i/>
        <sz val="10"/>
        <color theme="1"/>
        <rFont val="Arial"/>
        <family val="2"/>
      </rPr>
      <t xml:space="preserve">stakeholders </t>
    </r>
    <r>
      <rPr>
        <sz val="10"/>
        <color theme="1"/>
        <rFont val="Arial"/>
        <family val="2"/>
      </rPr>
      <t xml:space="preserve">(contactar operação do Porto, Capitania dos Portos e outros </t>
    </r>
    <r>
      <rPr>
        <i/>
        <sz val="10"/>
        <color theme="1"/>
        <rFont val="Arial"/>
        <family val="2"/>
      </rPr>
      <t>stakeholders</t>
    </r>
    <r>
      <rPr>
        <sz val="10"/>
        <color theme="1"/>
        <rFont val="Arial"/>
        <family val="2"/>
      </rPr>
      <t xml:space="preserve"> externos).
Prever no contrato da obra eventuais custos decorrentes de paralisações ou atrasos.</t>
    </r>
  </si>
  <si>
    <t>EMAP</t>
  </si>
  <si>
    <t>Gerenciamento</t>
  </si>
  <si>
    <t>Dragagem / EMAP / Gerenciamento</t>
  </si>
  <si>
    <t>Dragagem / EMAP</t>
  </si>
  <si>
    <t>Dragagem / Gerenciamento</t>
  </si>
  <si>
    <t>EMAP / Gerenciamento</t>
  </si>
  <si>
    <t>Dragagem</t>
  </si>
  <si>
    <t>Aumento de Prazo obra.</t>
  </si>
  <si>
    <t>Aumento de Custo da obra.</t>
  </si>
  <si>
    <t>Atraso no Investimento da EMAP</t>
  </si>
  <si>
    <t>Responsável</t>
  </si>
  <si>
    <t>Muito alta</t>
  </si>
  <si>
    <t>Muito baixa</t>
  </si>
  <si>
    <t>Baixa</t>
  </si>
  <si>
    <t>Média</t>
  </si>
  <si>
    <t>Alta</t>
  </si>
  <si>
    <t>Impacto do Risco</t>
  </si>
  <si>
    <t>Probabilidade do Risco</t>
  </si>
  <si>
    <t>Muito baixo</t>
  </si>
  <si>
    <t>Baixo</t>
  </si>
  <si>
    <t>Médio</t>
  </si>
  <si>
    <t>Alto</t>
  </si>
  <si>
    <t>Muito alto</t>
  </si>
  <si>
    <t>Aumento de Prazo em função de possível paralisação dos serviços.</t>
  </si>
  <si>
    <t>Aumento de Custos em função de possível paralisação dos serviços.</t>
  </si>
  <si>
    <t>Acidentes do trabalho.</t>
  </si>
  <si>
    <t>Impactos financeiros para o responsável (eis) do risco.</t>
  </si>
  <si>
    <t>Impactos na operação do Porto do Itaqui.</t>
  </si>
  <si>
    <t>Falta de informações quanto aos registros necessários para caracterizar a conclusão das etapas e fatos que interfiram no bom e regular andamento da obra, com a indicação de causa e responsável.</t>
  </si>
  <si>
    <t>Custos relacionados aos processos de responsabilidade civil de pessoas que se envolvam no acidente.</t>
  </si>
  <si>
    <t>Não iniciar a obra</t>
  </si>
  <si>
    <t xml:space="preserve">Relatórios de Obra inexistente ou incompleto. </t>
  </si>
  <si>
    <t>Impactos financeiros para o responsável (eis) do risco</t>
  </si>
  <si>
    <t>Compõe a "taxa de Risco"?</t>
  </si>
  <si>
    <t>Sim</t>
  </si>
  <si>
    <t>Não</t>
  </si>
  <si>
    <t>não</t>
  </si>
  <si>
    <t>Atraso no Investimento da EMAP.</t>
  </si>
  <si>
    <t>Ocorrer flutuação expressiva no câmbio, aumentos ou diminuição de preços de insumos desproporcionais, provocando aumento ou diminuição da lucratividade ou perda de desempenho do fluxo de caixa</t>
  </si>
  <si>
    <t>Analisar os cenários prováveis e incluir nos custos da obra</t>
  </si>
  <si>
    <t>Rever os custos dos insumos impactados pela variação cambial</t>
  </si>
  <si>
    <t>Não mobilizar a Equipe de Gerenciamento por falta de profissional não habilitado e/ou não capacitado para exercer as atividades específicas que o objeto requer.</t>
  </si>
  <si>
    <t>Item superveniente impactantes no equilíbrio econômico-financeiro?</t>
  </si>
  <si>
    <t>Apresentar na Licitação declaração de disponibilidade de profissionais compatíveis com a expertise solicitada. Mobilização de profissional(ais) com expertise suficiente em que o objeto requer.</t>
  </si>
  <si>
    <t>Mobilização de profissional(ais) com expertise suficiente e equipamentos adequados em que o objeto requer.</t>
  </si>
  <si>
    <t>REFLEXOS NA CONTATAÇÃO</t>
  </si>
  <si>
    <t>FASE</t>
  </si>
  <si>
    <t>OBJETO:</t>
  </si>
  <si>
    <t>Nº EMAP:</t>
  </si>
  <si>
    <t>Revisão: 0</t>
  </si>
  <si>
    <t>Não atendimento as definições e revisões necessárias nos documentos e projetos.</t>
  </si>
  <si>
    <t>Aumento de Prazo.</t>
  </si>
  <si>
    <t>Aumento de Custo.</t>
  </si>
  <si>
    <t>Buscar conhecimento das definições acordadas nas reuniões de entedimento de escopo por meio das atas ou gravações e corigir o que for necessário dentro do prazo do cronograma.</t>
  </si>
  <si>
    <t xml:space="preserve">GERAL  </t>
  </si>
  <si>
    <t>Não entregar os Relatórios necessários dentro do prazo ou com falta de informações</t>
  </si>
  <si>
    <t>Cumprir cronograma e planejar a elaboração dos Relatórios</t>
  </si>
  <si>
    <t>Entregar revisões fora do prazo</t>
  </si>
  <si>
    <t>Não Atendimento as Normas Técnicas Pertinentes (NORMAM, ABNT, CONAMA, Marinha do Brasil, etc.).</t>
  </si>
  <si>
    <t>Planejar com antecedência eventuais fenômenos naturais que possam danificar os equipamentos e materiais.
Capacitação técnica da equipe com o objetivo da minimização de falhas que possam provocar acidentes.
Realizar manutenção preventiva nos equipamentos.
Prever com antecedência eventuais peças de reposição 
Prever com base na experiência da Contratada um tempo destinado as manutenções dos equipamentos.</t>
  </si>
  <si>
    <t xml:space="preserve">Aumento de Prazo </t>
  </si>
  <si>
    <t>Aumento de Prazo</t>
  </si>
  <si>
    <t>Mobilizar equipe com qualificação técnica insuficiente para acompanhar e gerenciar os serviços.</t>
  </si>
  <si>
    <t xml:space="preserve">Mobilizar equipe com expertise suficiente para a execução dos serviços, conforme requisitos técnicos exigidos.
</t>
  </si>
  <si>
    <t>Troca de Equipe Técnica</t>
  </si>
  <si>
    <t>BERÇO 98</t>
  </si>
  <si>
    <t>Solicitar parada nas operações próximas ao local da obra (seja atracação de navios ou operação no berço 99/100) em tempo superior a 2h, num intervalo menor que 24h.</t>
  </si>
  <si>
    <r>
      <t xml:space="preserve">Planejar com antecedência as operações portuárias; Gerenciamento de </t>
    </r>
    <r>
      <rPr>
        <i/>
        <sz val="10"/>
        <color theme="1"/>
        <rFont val="Arial"/>
        <family val="2"/>
      </rPr>
      <t xml:space="preserve">stakeholders </t>
    </r>
    <r>
      <rPr>
        <sz val="10"/>
        <color theme="1"/>
        <rFont val="Arial"/>
        <family val="2"/>
      </rPr>
      <t xml:space="preserve">(contactar clientes, praticagem, Capitania dos Portos e outros </t>
    </r>
    <r>
      <rPr>
        <i/>
        <sz val="10"/>
        <color theme="1"/>
        <rFont val="Arial"/>
        <family val="2"/>
      </rPr>
      <t>stakeholders</t>
    </r>
    <r>
      <rPr>
        <sz val="10"/>
        <color theme="1"/>
        <rFont val="Arial"/>
        <family val="2"/>
      </rPr>
      <t xml:space="preserve"> externos).
Prever no contrato da obra eventuais custos decorrentes de paralisações ou atrasos.</t>
    </r>
  </si>
  <si>
    <t xml:space="preserve">GERENCIAMENTO </t>
  </si>
  <si>
    <t>Aumento de custos</t>
  </si>
  <si>
    <t>Atraso no cronograma de execução</t>
  </si>
  <si>
    <t>Paralisação do serviço</t>
  </si>
  <si>
    <t>Ocorrer eventos caracterizados como força maior ou caso fortuito, que prejudiquem a continuidade do serviço, sua conclusão ou sua entrega</t>
  </si>
  <si>
    <t>Data: Maio/2022</t>
  </si>
  <si>
    <t>item</t>
  </si>
  <si>
    <t>Impacto nas Opeações portuárias</t>
  </si>
  <si>
    <t>Cumprir cronograma e planejar a elaboração dos laudos e pareceres</t>
  </si>
  <si>
    <t>Solicitar das empresas informações para Emitir os laudos e pareceres</t>
  </si>
  <si>
    <t>Aumento de Custo da obra, com impactos financeiros para o responsável(eis) do risco.</t>
  </si>
  <si>
    <t>Impacto nas Opeações portuárias.</t>
  </si>
  <si>
    <t xml:space="preserve">Execução do objeto contratual equivocadamente ou em desacordo com as especificações constantes do Edital e seus anexos ocorrendo a recusa dos serviços por parte da Fiscalização </t>
  </si>
  <si>
    <t>Planejar com antecedência as entregas para dirimir eventuais dúvidas com a EMAP</t>
  </si>
  <si>
    <t>Solucionar as falhas e priorizar as entregas conforme edital</t>
  </si>
  <si>
    <t>Não acompanhar ou acompanhar com deficiência a fase de Testes e Operação Assistida</t>
  </si>
  <si>
    <t>Interferência e desorganização das Operações Portuárias</t>
  </si>
  <si>
    <t>Atender as normas pertienetes para perfeito funcionamentos dos equipamentos e sistemas</t>
  </si>
  <si>
    <t>Corrigir falhas para perfeito funcionamentos dos equipamentos e sistemas</t>
  </si>
  <si>
    <t>Não atender aos requisitos e normas para execução dos levantamentos (topografia, georadar, sondagens etc.) de acordo com cronograma</t>
  </si>
  <si>
    <t>Planejar com antecedência a execução dos levantamentos de acordo com as fases da obra e entrega dos Relatórios</t>
  </si>
  <si>
    <t xml:space="preserve">Entregar levantamentos fora do prazo
</t>
  </si>
  <si>
    <t>NOVO FLUXO</t>
  </si>
  <si>
    <t xml:space="preserve">Não acompanhar ou acompanhar com deficiência a implantação do Sistema Integrador </t>
  </si>
  <si>
    <t>Impacto nas Operações do Porto</t>
  </si>
  <si>
    <t xml:space="preserve">Planejar e estudar com antecedência as ferramentas para correto funcionamento dos softwares. </t>
  </si>
  <si>
    <t>Solucionar as falhas para funcionamento correto do sistema integrador</t>
  </si>
  <si>
    <t xml:space="preserve">Planejar e estudar com antecedência todos os documentos e projetos executivos para propor soluções antes da obra.
</t>
  </si>
  <si>
    <t>Realizar compatibilizações necessárias no momento da obra.</t>
  </si>
  <si>
    <t>Analisar os encaminhamentos da drenagem e do esgotamnto sanitário, inclusive interferências e quando necessário propor e desenvolver projeto para melhorias/soluções</t>
  </si>
  <si>
    <t>Analisar os encaminhamentos da redes de utilidades (eletrica, drenagem, combate à incêndio, lógica, esgoto etc), inclusive interferências e quando necessário propor e desenvolver projeto para melhorias/soluções</t>
  </si>
  <si>
    <t xml:space="preserve">Elaborar Relátorio de Falhas Pontenciais ou Plano de Gerenciamento de Riscos
</t>
  </si>
  <si>
    <t>Colocar em ação o Plano de Gerenciamento de Riscos</t>
  </si>
  <si>
    <t>Manter equipe de gerenciamento apresentada na licitação, Alterar a equipe de gerenciamento em tempo hábil, com a mobilização de profissional(ais) com expertise suficiente em que o objeto requer.</t>
  </si>
  <si>
    <t>Desenvolver fora do prazo documentos administratvios para análise da Fiscalização (aditivos de prazo, aplicação de multas, apostilamentos, termos de notificação, boletins de medição, reajustes, reequilíbrio econômico-financeiro e demais documentos. )</t>
  </si>
  <si>
    <t>Alterar a equipe e/ou equipamentos em tempo hábil, com a mobilização de profissional(ais) e/ou equipamentos com expertise suficiente em que o objeto requer.</t>
  </si>
  <si>
    <t xml:space="preserve">Mobilizar profissionais com expetise e equipamentos adequados  Acompanhamento presencial e/ou remoto por meio de GPS instalados nos equipamentos.
</t>
  </si>
  <si>
    <t xml:space="preserve">Alterar a equipe e/ou equipamentos em tempo hábil. Verificar por meio dos equipamentos de localização e de controle de descarte, se o descarte foi realizado conforme as preconizações do projeto e das normas pertinentes. </t>
  </si>
  <si>
    <t>Não iniciar as obras por problemas no contrato do Gerenciamento imputados à empresa de Gerenciamento;</t>
  </si>
  <si>
    <t>Custos com equipamentos e pessoal da empresas parados</t>
  </si>
  <si>
    <t>Prever a mobilização do Gerenciamento com antecedência de 30 dias corridos ao início previsto para a emissão da O.S. das empresas;</t>
  </si>
  <si>
    <t>Não emitir OS das empresas</t>
  </si>
  <si>
    <t>MATRIZ DE RISCOS</t>
  </si>
  <si>
    <t>Não emitir parecer sobre os laudos técnicos e demais documentos sempre que solicitado</t>
  </si>
  <si>
    <t>Não supervisionar corretamente os descartes em bota fora em local ambientalmente adequado.</t>
  </si>
  <si>
    <t>Dificultar o andamento das obras ou serviços das empresas executoras por fatos imputados à empresa de Gerenciamento</t>
  </si>
  <si>
    <t>Planejar corretamente o andamento das fases dos serviços</t>
  </si>
  <si>
    <t xml:space="preserve">Assumir os impactos econômicos </t>
  </si>
  <si>
    <t>Assumir os impactos econômicos nos contratos</t>
  </si>
  <si>
    <t>Aumento de Custo</t>
  </si>
  <si>
    <t>Prever a custos para atender os requisitos</t>
  </si>
  <si>
    <t>Não considerar custos e prazos para atendimento aos requisitos de SSMA e TI, conforme item 10 do Termo de Referência</t>
  </si>
  <si>
    <t>Emitir laudo/parecer incorretos que impactem a exeução das obras ou serviços pelas empresas executoras</t>
  </si>
  <si>
    <t>Elaborar corretamente os laudos/pareceres</t>
  </si>
  <si>
    <t xml:space="preserve">Aumento de Custo </t>
  </si>
  <si>
    <t xml:space="preserve">Planejar de forma incorreta a execução das fases das obras/serviços de modo que atrapalhe as operações portuárias </t>
  </si>
  <si>
    <t>Data: Set/2022</t>
  </si>
  <si>
    <t>Contratação de Empresa Especializada para os serviços de Gerenciamento e Consultoria Técnica de: elaboração de projeto básico e executivo; controle de obras civis; comissionamento e testes operacionais contemplando: Infra, meso e superestruturas para o Berço 98 e Novo Fluxo Viário do Porto do Itaqui contemplando: Infraestrutura e Intervenção Viária (Inclusive Drenagem pluvial) e Esgotamento Sanitário da Poligonal; Requalificação e Construção dos Prédios de Operação Integrado à Oficina e da Portaria de Acesso Sul; Requalificação e Construção da Portaria de Acesso Norte e Portarias Avançadas de Entrada e de Saída; Fornecimento e Instalação de equipamentos de controle de Acesso e Energia Solar; Porto do Itaqui em São Luís – MA.</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</si>
</sst>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b/>
      <sz val="10"/>
      <color theme="1"/>
      <name val="Arial"/>
      <family val="2"/>
    </font>
    <font>
      <b/>
      <sz val="12"/>
      <color theme="1"/>
      <name val="Arial"/>
      <family val="2"/>
    </font>
    <font>
      <sz val="10"/>
      <color theme="1"/>
      <name val="Arial"/>
      <family val="2"/>
    </font>
    <font>
      <sz val="11"/>
      <color theme="1"/>
      <name val="Arial"/>
      <family val="2"/>
    </font>
    <font>
      <i/>
      <sz val="10"/>
      <color theme="1"/>
      <name val="Arial"/>
      <family val="2"/>
    </font>
    <font>
      <b/>
      <sz val="11"/>
      <color theme="1"/>
      <name val="Arial"/>
      <family val="2"/>
    </font>
    <font>
      <sz val="12"/>
      <color theme="1"/>
      <name val="Arial"/>
      <family val="2"/>
    </font>
    <font>
      <sz val="11"/>
      <color rgb="FF9C6500"/>
      <name val="Calibri"/>
      <family val="2"/>
      <scheme val="minor"/>
    </font>
    <font>
      <sz val="12"/>
      <color rgb="FFFF0000"/>
      <name val="Arial"/>
      <family val="2"/>
    </font>
    <font>
      <sz val="10"/>
      <name val="Arial"/>
      <family val="2"/>
    </font>
    <font>
      <sz val="10"/>
      <color rgb="FF9C6500"/>
      <name val="Arial"/>
      <family val="2"/>
    </font>
  </fonts>
  <fills count="14">
    <fill>
      <patternFill patternType="none"/>
    </fill>
    <fill>
      <patternFill patternType="gray125"/>
    </fill>
    <fill>
      <patternFill patternType="solid">
        <fgColor rgb="FFFF0000"/>
        <bgColor indexed="64"/>
      </patternFill>
    </fill>
    <fill>
      <patternFill patternType="solid">
        <fgColor rgb="FFFDF0E9"/>
        <bgColor indexed="64"/>
      </patternFill>
    </fill>
    <fill>
      <patternFill patternType="solid">
        <fgColor theme="4" tint="0.79998168889431442"/>
        <bgColor indexed="64"/>
      </patternFill>
    </fill>
    <fill>
      <patternFill patternType="solid">
        <fgColor rgb="FFE4D2F2"/>
        <bgColor indexed="64"/>
      </patternFill>
    </fill>
    <fill>
      <patternFill patternType="solid">
        <fgColor rgb="FFFFFF66"/>
        <bgColor indexed="64"/>
      </patternFill>
    </fill>
    <fill>
      <patternFill patternType="solid">
        <fgColor rgb="FFFFCC00"/>
        <bgColor indexed="64"/>
      </patternFill>
    </fill>
    <fill>
      <patternFill patternType="solid">
        <fgColor rgb="FFFF9900"/>
        <bgColor indexed="64"/>
      </patternFill>
    </fill>
    <fill>
      <patternFill patternType="solid">
        <fgColor rgb="FF66FF33"/>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E8F2DA"/>
        <bgColor indexed="64"/>
      </patternFill>
    </fill>
    <fill>
      <patternFill patternType="solid">
        <fgColor rgb="FFFFEB9C"/>
      </patternFill>
    </fill>
  </fills>
  <borders count="6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indexed="64"/>
      </left>
      <right/>
      <top style="medium">
        <color auto="1"/>
      </top>
      <bottom style="thin">
        <color indexed="64"/>
      </bottom>
      <diagonal/>
    </border>
    <border>
      <left/>
      <right/>
      <top style="medium">
        <color auto="1"/>
      </top>
      <bottom style="thin">
        <color indexed="64"/>
      </bottom>
      <diagonal/>
    </border>
    <border>
      <left/>
      <right style="thin">
        <color indexed="64"/>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style="thin">
        <color indexed="64"/>
      </top>
      <bottom style="medium">
        <color auto="1"/>
      </bottom>
      <diagonal/>
    </border>
    <border>
      <left/>
      <right style="thin">
        <color indexed="64"/>
      </right>
      <top style="thin">
        <color indexed="64"/>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hair">
        <color indexed="64"/>
      </left>
      <right style="hair">
        <color indexed="64"/>
      </right>
      <top style="hair">
        <color indexed="64"/>
      </top>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hair">
        <color indexed="64"/>
      </top>
      <bottom/>
      <diagonal/>
    </border>
    <border>
      <left style="hair">
        <color indexed="64"/>
      </left>
      <right/>
      <top/>
      <bottom style="thin">
        <color indexed="64"/>
      </bottom>
      <diagonal/>
    </border>
  </borders>
  <cellStyleXfs count="2">
    <xf numFmtId="0" fontId="0" fillId="0" borderId="0"/>
    <xf numFmtId="0" fontId="9" fillId="13" borderId="0" applyNumberFormat="0" applyBorder="0" applyAlignment="0" applyProtection="0"/>
  </cellStyleXfs>
  <cellXfs count="159">
    <xf numFmtId="0" fontId="0" fillId="0" borderId="0" xfId="0"/>
    <xf numFmtId="0" fontId="0" fillId="0" borderId="0" xfId="0" applyAlignment="1">
      <alignment horizontal="center" vertical="center"/>
    </xf>
    <xf numFmtId="0" fontId="1" fillId="0" borderId="4" xfId="0" applyFont="1" applyBorder="1" applyAlignment="1">
      <alignment horizontal="center" vertical="center"/>
    </xf>
    <xf numFmtId="0" fontId="1" fillId="2" borderId="4" xfId="0" applyFont="1" applyFill="1" applyBorder="1" applyAlignment="1">
      <alignment horizontal="center" vertical="center"/>
    </xf>
    <xf numFmtId="0" fontId="1" fillId="0" borderId="4" xfId="0" applyFont="1" applyBorder="1" applyAlignment="1">
      <alignment horizontal="left" vertical="center" indent="1"/>
    </xf>
    <xf numFmtId="0" fontId="5" fillId="0" borderId="0" xfId="0" applyFont="1" applyAlignment="1"/>
    <xf numFmtId="0" fontId="5" fillId="0" borderId="0" xfId="0" applyFont="1"/>
    <xf numFmtId="0" fontId="1" fillId="0" borderId="0" xfId="0" applyFont="1" applyAlignment="1">
      <alignment horizontal="left" vertical="center"/>
    </xf>
    <xf numFmtId="0" fontId="1" fillId="0" borderId="4" xfId="0" applyFont="1" applyBorder="1" applyAlignment="1">
      <alignment horizontal="center" vertical="center" wrapText="1"/>
    </xf>
    <xf numFmtId="0" fontId="1" fillId="0" borderId="4" xfId="0" applyFont="1" applyBorder="1" applyAlignment="1">
      <alignment horizontal="center" vertical="center" wrapText="1"/>
    </xf>
    <xf numFmtId="0" fontId="1" fillId="6" borderId="4" xfId="0" applyFont="1" applyFill="1" applyBorder="1" applyAlignment="1">
      <alignment horizontal="center" vertical="center"/>
    </xf>
    <xf numFmtId="0" fontId="1" fillId="7" borderId="4" xfId="0" applyFont="1" applyFill="1" applyBorder="1" applyAlignment="1">
      <alignment horizontal="center" vertical="center"/>
    </xf>
    <xf numFmtId="0" fontId="1" fillId="8" borderId="4" xfId="0" applyFont="1" applyFill="1" applyBorder="1" applyAlignment="1">
      <alignment horizontal="center" vertical="center"/>
    </xf>
    <xf numFmtId="0" fontId="1" fillId="9" borderId="4" xfId="0" applyFont="1" applyFill="1" applyBorder="1" applyAlignment="1">
      <alignment horizontal="center" vertical="center"/>
    </xf>
    <xf numFmtId="0" fontId="1" fillId="10" borderId="4" xfId="0" applyFont="1" applyFill="1" applyBorder="1" applyAlignment="1">
      <alignment horizontal="center" vertical="center"/>
    </xf>
    <xf numFmtId="0" fontId="1" fillId="9" borderId="4"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8" borderId="4"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0" borderId="3" xfId="0" applyFont="1" applyBorder="1" applyAlignment="1">
      <alignment horizontal="left" vertical="center"/>
    </xf>
    <xf numFmtId="0" fontId="1" fillId="0" borderId="5" xfId="0" applyFont="1" applyBorder="1" applyAlignment="1">
      <alignment horizontal="left"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0" fontId="0" fillId="0" borderId="0" xfId="0" applyAlignment="1">
      <alignment horizontal="center"/>
    </xf>
    <xf numFmtId="0" fontId="0" fillId="0" borderId="9" xfId="0" applyBorder="1" applyAlignment="1">
      <alignment horizontal="center"/>
    </xf>
    <xf numFmtId="0" fontId="0" fillId="0" borderId="10" xfId="0" applyBorder="1"/>
    <xf numFmtId="0" fontId="0" fillId="0" borderId="11" xfId="0" applyBorder="1" applyAlignment="1">
      <alignment horizontal="center"/>
    </xf>
    <xf numFmtId="0" fontId="0" fillId="0" borderId="12" xfId="0" applyBorder="1"/>
    <xf numFmtId="0" fontId="1" fillId="4" borderId="13" xfId="0" applyFont="1" applyFill="1" applyBorder="1" applyAlignment="1">
      <alignment horizontal="center"/>
    </xf>
    <xf numFmtId="0" fontId="0" fillId="0" borderId="14" xfId="0" applyBorder="1" applyAlignment="1">
      <alignment horizontal="center" wrapText="1"/>
    </xf>
    <xf numFmtId="0" fontId="0" fillId="0" borderId="14" xfId="0" applyBorder="1" applyAlignment="1">
      <alignment horizontal="center"/>
    </xf>
    <xf numFmtId="0" fontId="0" fillId="0" borderId="15" xfId="0" applyBorder="1" applyAlignment="1">
      <alignment horizontal="center"/>
    </xf>
    <xf numFmtId="0" fontId="7" fillId="0" borderId="35" xfId="0" applyFont="1" applyBorder="1"/>
    <xf numFmtId="0" fontId="5" fillId="0" borderId="36" xfId="0" applyFont="1" applyBorder="1"/>
    <xf numFmtId="0" fontId="5" fillId="0" borderId="37" xfId="0" applyFont="1" applyBorder="1"/>
    <xf numFmtId="0" fontId="8" fillId="0" borderId="1" xfId="0" applyFont="1" applyBorder="1" applyAlignment="1">
      <alignment horizontal="right"/>
    </xf>
    <xf numFmtId="0" fontId="8" fillId="0" borderId="4" xfId="0" applyFont="1" applyBorder="1"/>
    <xf numFmtId="0" fontId="10" fillId="0" borderId="2" xfId="0" applyFont="1" applyBorder="1"/>
    <xf numFmtId="0" fontId="7" fillId="4" borderId="29" xfId="0" applyFont="1" applyFill="1" applyBorder="1" applyAlignment="1">
      <alignment vertical="top" textRotation="90"/>
    </xf>
    <xf numFmtId="0" fontId="7" fillId="4" borderId="29" xfId="0" applyFont="1" applyFill="1" applyBorder="1" applyAlignment="1">
      <alignment vertical="center" textRotation="90"/>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33"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39" xfId="0" applyFont="1" applyFill="1" applyBorder="1" applyAlignment="1">
      <alignment horizontal="center" vertical="center" wrapText="1"/>
    </xf>
    <xf numFmtId="0" fontId="4" fillId="0" borderId="40"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23" xfId="0" applyFont="1" applyBorder="1" applyAlignment="1">
      <alignment horizontal="center" vertical="center" wrapText="1"/>
    </xf>
    <xf numFmtId="0" fontId="4" fillId="0" borderId="58" xfId="0" applyFont="1" applyFill="1" applyBorder="1" applyAlignment="1">
      <alignment horizontal="center" vertical="center" wrapText="1"/>
    </xf>
    <xf numFmtId="0" fontId="5" fillId="0" borderId="4" xfId="0" applyFont="1" applyBorder="1"/>
    <xf numFmtId="0" fontId="7" fillId="3" borderId="55" xfId="0" applyFont="1" applyFill="1" applyBorder="1" applyAlignment="1">
      <alignment horizontal="center" vertical="center" wrapText="1"/>
    </xf>
    <xf numFmtId="0" fontId="7" fillId="3" borderId="54" xfId="0" applyFont="1" applyFill="1" applyBorder="1" applyAlignment="1">
      <alignment horizontal="center" vertical="center" wrapText="1"/>
    </xf>
    <xf numFmtId="0" fontId="7" fillId="5" borderId="54" xfId="0" applyFont="1" applyFill="1" applyBorder="1" applyAlignment="1">
      <alignment horizontal="center" vertical="center" wrapText="1"/>
    </xf>
    <xf numFmtId="0" fontId="7" fillId="12" borderId="54" xfId="0" applyFont="1" applyFill="1" applyBorder="1" applyAlignment="1">
      <alignment horizontal="center" vertical="center" wrapText="1"/>
    </xf>
    <xf numFmtId="0" fontId="7" fillId="12" borderId="41"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7" fillId="4" borderId="29" xfId="0" applyFont="1" applyFill="1" applyBorder="1" applyAlignment="1">
      <alignment horizontal="center" vertical="center" textRotation="90"/>
    </xf>
    <xf numFmtId="0" fontId="7" fillId="4" borderId="34" xfId="0" applyFont="1" applyFill="1" applyBorder="1" applyAlignment="1">
      <alignment horizontal="center" vertical="center" textRotation="90"/>
    </xf>
    <xf numFmtId="0" fontId="7" fillId="4" borderId="29" xfId="0" applyFont="1" applyFill="1" applyBorder="1" applyAlignment="1">
      <alignment horizontal="center" vertical="top" textRotation="90"/>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7" fillId="4" borderId="28" xfId="0" applyFont="1" applyFill="1" applyBorder="1" applyAlignment="1">
      <alignment horizontal="center" vertical="center" textRotation="90"/>
    </xf>
    <xf numFmtId="0" fontId="4" fillId="0" borderId="7"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25" xfId="0" applyFont="1" applyBorder="1" applyAlignment="1">
      <alignment horizontal="center" vertical="center"/>
    </xf>
    <xf numFmtId="0" fontId="4" fillId="0" borderId="24" xfId="0" applyFont="1" applyBorder="1" applyAlignment="1">
      <alignment horizontal="center" vertical="center"/>
    </xf>
    <xf numFmtId="0" fontId="4" fillId="0" borderId="26" xfId="0" applyFont="1" applyBorder="1" applyAlignment="1">
      <alignment horizontal="center" vertical="center"/>
    </xf>
    <xf numFmtId="0" fontId="11" fillId="0" borderId="20" xfId="1" applyFont="1" applyFill="1" applyBorder="1" applyAlignment="1">
      <alignment horizontal="center" vertical="center" wrapText="1"/>
    </xf>
    <xf numFmtId="0" fontId="11" fillId="0" borderId="21" xfId="1"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3" fillId="11" borderId="47" xfId="0" applyFont="1" applyFill="1" applyBorder="1" applyAlignment="1">
      <alignment horizontal="center" vertical="center" wrapText="1"/>
    </xf>
    <xf numFmtId="0" fontId="3" fillId="11" borderId="48" xfId="0" applyFont="1" applyFill="1" applyBorder="1" applyAlignment="1">
      <alignment horizontal="center" vertical="center" wrapText="1"/>
    </xf>
    <xf numFmtId="0" fontId="3" fillId="11" borderId="49" xfId="0" applyFont="1" applyFill="1" applyBorder="1" applyAlignment="1">
      <alignment horizontal="center" vertical="center" wrapText="1"/>
    </xf>
    <xf numFmtId="0" fontId="7" fillId="4" borderId="56" xfId="0" applyFont="1" applyFill="1" applyBorder="1" applyAlignment="1">
      <alignment horizontal="center" vertical="center" textRotation="90"/>
    </xf>
    <xf numFmtId="0" fontId="7" fillId="4" borderId="57" xfId="0" applyFont="1" applyFill="1" applyBorder="1" applyAlignment="1">
      <alignment horizontal="center" vertical="center" textRotation="90"/>
    </xf>
    <xf numFmtId="0" fontId="2" fillId="3" borderId="51"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5" borderId="50" xfId="0" applyFont="1" applyFill="1" applyBorder="1" applyAlignment="1">
      <alignment horizontal="center" vertical="center" wrapText="1"/>
    </xf>
    <xf numFmtId="0" fontId="2" fillId="5" borderId="51" xfId="0" applyFont="1" applyFill="1" applyBorder="1" applyAlignment="1">
      <alignment horizontal="center" vertical="center" wrapText="1"/>
    </xf>
    <xf numFmtId="0" fontId="2" fillId="5" borderId="52" xfId="0" applyFont="1" applyFill="1" applyBorder="1" applyAlignment="1">
      <alignment horizontal="center" vertical="center" wrapText="1"/>
    </xf>
    <xf numFmtId="0" fontId="5" fillId="12" borderId="50" xfId="0" applyFont="1" applyFill="1" applyBorder="1" applyAlignment="1">
      <alignment horizontal="center"/>
    </xf>
    <xf numFmtId="0" fontId="5" fillId="12" borderId="53" xfId="0" applyFont="1" applyFill="1" applyBorder="1" applyAlignment="1">
      <alignment horizontal="center"/>
    </xf>
    <xf numFmtId="0" fontId="4" fillId="0" borderId="3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36" xfId="0" applyFont="1" applyFill="1" applyBorder="1" applyAlignment="1">
      <alignment horizontal="center" vertical="center" wrapText="1"/>
    </xf>
    <xf numFmtId="0" fontId="4" fillId="0" borderId="44"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0" borderId="60"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2" xfId="0" applyFont="1" applyFill="1" applyBorder="1" applyAlignment="1">
      <alignment horizontal="center" vertical="center" wrapText="1"/>
    </xf>
    <xf numFmtId="0" fontId="11" fillId="0" borderId="16" xfId="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8" xfId="1"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25"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38" xfId="0" applyFont="1" applyFill="1" applyBorder="1" applyAlignment="1">
      <alignment horizontal="center" vertical="center" wrapText="1"/>
    </xf>
    <xf numFmtId="0" fontId="12" fillId="0" borderId="39" xfId="1" applyFont="1" applyFill="1" applyBorder="1" applyAlignment="1">
      <alignment horizontal="center" vertical="center" wrapText="1"/>
    </xf>
    <xf numFmtId="0" fontId="11" fillId="0" borderId="23" xfId="1" applyFont="1" applyFill="1" applyBorder="1" applyAlignment="1">
      <alignment horizontal="center" vertical="center" wrapText="1"/>
    </xf>
    <xf numFmtId="0" fontId="11" fillId="0" borderId="19" xfId="1" applyFont="1" applyFill="1" applyBorder="1" applyAlignment="1">
      <alignment horizontal="center" vertical="center" wrapText="1"/>
    </xf>
    <xf numFmtId="0" fontId="4" fillId="0" borderId="19"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11" fillId="0" borderId="17" xfId="1" applyFont="1" applyFill="1" applyBorder="1" applyAlignment="1">
      <alignment horizontal="center" vertical="center" wrapText="1"/>
    </xf>
    <xf numFmtId="0" fontId="11" fillId="0" borderId="18" xfId="1" applyFont="1" applyFill="1" applyBorder="1" applyAlignment="1">
      <alignment horizontal="center" vertical="center" wrapText="1"/>
    </xf>
    <xf numFmtId="0" fontId="4" fillId="0" borderId="23" xfId="0" applyFont="1" applyBorder="1" applyAlignment="1">
      <alignment horizontal="center" vertical="center" wrapText="1"/>
    </xf>
    <xf numFmtId="0" fontId="4" fillId="0" borderId="22" xfId="0" applyFont="1" applyFill="1" applyBorder="1" applyAlignment="1">
      <alignment horizontal="center" vertical="center"/>
    </xf>
    <xf numFmtId="0" fontId="4" fillId="0" borderId="38" xfId="0" applyFont="1" applyFill="1" applyBorder="1" applyAlignment="1">
      <alignment horizontal="center" vertical="center"/>
    </xf>
    <xf numFmtId="0" fontId="4" fillId="0" borderId="39" xfId="0" applyFont="1" applyFill="1" applyBorder="1" applyAlignment="1">
      <alignment horizontal="center" vertical="center" wrapText="1"/>
    </xf>
    <xf numFmtId="0" fontId="4" fillId="0" borderId="23" xfId="0" applyFont="1" applyFill="1" applyBorder="1" applyAlignment="1">
      <alignment horizontal="center" vertical="center"/>
    </xf>
    <xf numFmtId="0" fontId="4" fillId="0" borderId="39"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58" xfId="0" applyFont="1" applyFill="1" applyBorder="1" applyAlignment="1">
      <alignment horizontal="center" vertical="center" wrapText="1"/>
    </xf>
    <xf numFmtId="0" fontId="4" fillId="0" borderId="16" xfId="0" applyFont="1" applyFill="1" applyBorder="1" applyAlignment="1">
      <alignment horizontal="center" vertical="center"/>
    </xf>
    <xf numFmtId="0" fontId="4" fillId="0" borderId="58" xfId="0" applyFont="1" applyFill="1" applyBorder="1" applyAlignment="1">
      <alignment horizontal="center" vertical="center"/>
    </xf>
    <xf numFmtId="0" fontId="4" fillId="0" borderId="18" xfId="0" applyFont="1" applyFill="1" applyBorder="1" applyAlignment="1">
      <alignment horizontal="center" vertical="center"/>
    </xf>
    <xf numFmtId="0" fontId="8" fillId="0" borderId="45" xfId="0" applyFont="1" applyFill="1" applyBorder="1" applyAlignment="1">
      <alignment horizontal="center" vertical="top" wrapText="1"/>
    </xf>
    <xf numFmtId="0" fontId="8" fillId="0" borderId="0" xfId="0" applyFont="1" applyFill="1" applyBorder="1" applyAlignment="1">
      <alignment horizontal="center" vertical="top" wrapText="1"/>
    </xf>
    <xf numFmtId="0" fontId="8" fillId="0" borderId="27" xfId="0" applyFont="1" applyFill="1" applyBorder="1" applyAlignment="1">
      <alignment horizontal="center" vertical="top" wrapText="1"/>
    </xf>
    <xf numFmtId="0" fontId="8" fillId="0" borderId="43" xfId="0" applyFont="1" applyFill="1" applyBorder="1" applyAlignment="1">
      <alignment horizontal="center" vertical="top" wrapText="1"/>
    </xf>
    <xf numFmtId="0" fontId="8" fillId="0" borderId="44" xfId="0" applyFont="1" applyFill="1" applyBorder="1" applyAlignment="1">
      <alignment horizontal="center" vertical="top" wrapText="1"/>
    </xf>
    <xf numFmtId="0" fontId="8" fillId="0" borderId="46" xfId="0" applyFont="1" applyFill="1" applyBorder="1" applyAlignment="1">
      <alignment horizontal="center" vertical="top" wrapText="1"/>
    </xf>
    <xf numFmtId="0" fontId="1" fillId="4" borderId="7" xfId="0" applyFont="1" applyFill="1" applyBorder="1" applyAlignment="1">
      <alignment horizontal="center"/>
    </xf>
    <xf numFmtId="0" fontId="1" fillId="4" borderId="8" xfId="0" applyFont="1" applyFill="1" applyBorder="1" applyAlignment="1">
      <alignment horizont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0" fontId="1" fillId="0" borderId="4" xfId="0" applyFont="1" applyBorder="1" applyAlignment="1">
      <alignment horizontal="center" vertical="center" textRotation="90"/>
    </xf>
  </cellXfs>
  <cellStyles count="2">
    <cellStyle name="Neutra" xfId="1" builtinId="28"/>
    <cellStyle name="Normal" xfId="0" builtinId="0"/>
  </cellStyles>
  <dxfs count="0"/>
  <tableStyles count="0" defaultTableStyle="TableStyleMedium2" defaultPivotStyle="PivotStyleLight16"/>
  <colors>
    <mruColors>
      <color rgb="FFE8F2DA"/>
      <color rgb="FFFF9900"/>
      <color rgb="FF66FF33"/>
      <color rgb="FFFFFF66"/>
      <color rgb="FFFFCC00"/>
      <color rgb="FF00CC00"/>
      <color rgb="FF99FF33"/>
      <color rgb="FFFF9933"/>
      <color rgb="FFE4D2F2"/>
      <color rgb="FFFFD8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xdr:row>
      <xdr:rowOff>0</xdr:rowOff>
    </xdr:from>
    <xdr:to>
      <xdr:col>2</xdr:col>
      <xdr:colOff>1798476</xdr:colOff>
      <xdr:row>1</xdr:row>
      <xdr:rowOff>519539</xdr:rowOff>
    </xdr:to>
    <xdr:pic>
      <xdr:nvPicPr>
        <xdr:cNvPr id="2" name="Imagem 1"/>
        <xdr:cNvPicPr>
          <a:picLocks noChangeAspect="1"/>
        </xdr:cNvPicPr>
      </xdr:nvPicPr>
      <xdr:blipFill>
        <a:blip xmlns:r="http://schemas.openxmlformats.org/officeDocument/2006/relationships" r:embed="rId1"/>
        <a:stretch>
          <a:fillRect/>
        </a:stretch>
      </xdr:blipFill>
      <xdr:spPr>
        <a:xfrm>
          <a:off x="695325" y="352425"/>
          <a:ext cx="1798476" cy="519539"/>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7"/>
  <sheetViews>
    <sheetView showGridLines="0" tabSelected="1" view="pageBreakPreview" zoomScale="85" zoomScaleNormal="55" zoomScaleSheetLayoutView="85" workbookViewId="0">
      <selection activeCell="P3" sqref="P3"/>
    </sheetView>
  </sheetViews>
  <sheetFormatPr defaultRowHeight="14.25" x14ac:dyDescent="0.2"/>
  <cols>
    <col min="1" max="1" width="5.85546875" style="6" customWidth="1"/>
    <col min="2" max="2" width="5.42578125" style="6" customWidth="1"/>
    <col min="3" max="3" width="33.7109375" style="6" customWidth="1"/>
    <col min="4" max="4" width="15.42578125" style="26" customWidth="1"/>
    <col min="5" max="5" width="37.5703125" style="6" customWidth="1"/>
    <col min="6" max="7" width="47.85546875" style="6" hidden="1" customWidth="1"/>
    <col min="8" max="8" width="15.42578125" style="6" hidden="1" customWidth="1"/>
    <col min="9" max="9" width="16" style="6" customWidth="1"/>
    <col min="10" max="10" width="29" style="6" customWidth="1"/>
    <col min="11" max="16384" width="9.140625" style="6"/>
  </cols>
  <sheetData>
    <row r="1" spans="1:10" ht="27.75" customHeight="1" x14ac:dyDescent="0.25">
      <c r="D1" s="36" t="s">
        <v>109</v>
      </c>
      <c r="E1" s="37"/>
      <c r="F1" s="37"/>
      <c r="G1" s="37"/>
      <c r="H1" s="37"/>
      <c r="I1" s="37"/>
      <c r="J1" s="38"/>
    </row>
    <row r="2" spans="1:10" ht="72.75" customHeight="1" x14ac:dyDescent="0.2">
      <c r="D2" s="148" t="s">
        <v>187</v>
      </c>
      <c r="E2" s="149"/>
      <c r="F2" s="149"/>
      <c r="G2" s="149"/>
      <c r="H2" s="149"/>
      <c r="I2" s="149"/>
      <c r="J2" s="150"/>
    </row>
    <row r="3" spans="1:10" ht="69" customHeight="1" x14ac:dyDescent="0.2">
      <c r="D3" s="151"/>
      <c r="E3" s="152"/>
      <c r="F3" s="152"/>
      <c r="G3" s="152"/>
      <c r="H3" s="152"/>
      <c r="I3" s="152"/>
      <c r="J3" s="153"/>
    </row>
    <row r="4" spans="1:10" ht="27.75" customHeight="1" x14ac:dyDescent="0.2">
      <c r="D4" s="39" t="s">
        <v>110</v>
      </c>
      <c r="E4" s="41"/>
      <c r="F4" s="40" t="s">
        <v>135</v>
      </c>
      <c r="G4" s="40" t="s">
        <v>111</v>
      </c>
      <c r="I4" s="59" t="s">
        <v>186</v>
      </c>
      <c r="J4" s="59" t="s">
        <v>111</v>
      </c>
    </row>
    <row r="5" spans="1:10" ht="27.75" customHeight="1" thickBot="1" x14ac:dyDescent="0.25">
      <c r="B5" s="5"/>
      <c r="C5" s="5"/>
      <c r="E5" s="5"/>
    </row>
    <row r="6" spans="1:10" ht="21.75" customHeight="1" thickBot="1" x14ac:dyDescent="0.25">
      <c r="A6" s="97" t="s">
        <v>172</v>
      </c>
      <c r="B6" s="98"/>
      <c r="C6" s="98"/>
      <c r="D6" s="98"/>
      <c r="E6" s="98"/>
      <c r="F6" s="98"/>
      <c r="G6" s="98"/>
      <c r="H6" s="98"/>
      <c r="I6" s="98"/>
      <c r="J6" s="99"/>
    </row>
    <row r="7" spans="1:10" ht="17.25" customHeight="1" x14ac:dyDescent="0.2">
      <c r="A7" s="100" t="s">
        <v>108</v>
      </c>
      <c r="B7" s="102" t="s">
        <v>22</v>
      </c>
      <c r="C7" s="102"/>
      <c r="D7" s="102"/>
      <c r="E7" s="103"/>
      <c r="F7" s="104" t="s">
        <v>21</v>
      </c>
      <c r="G7" s="105"/>
      <c r="H7" s="106"/>
      <c r="I7" s="107" t="s">
        <v>107</v>
      </c>
      <c r="J7" s="108"/>
    </row>
    <row r="8" spans="1:10" ht="63" customHeight="1" thickBot="1" x14ac:dyDescent="0.25">
      <c r="A8" s="101"/>
      <c r="B8" s="60" t="s">
        <v>136</v>
      </c>
      <c r="C8" s="61" t="s">
        <v>18</v>
      </c>
      <c r="D8" s="61" t="s">
        <v>20</v>
      </c>
      <c r="E8" s="61" t="s">
        <v>0</v>
      </c>
      <c r="F8" s="62" t="s">
        <v>16</v>
      </c>
      <c r="G8" s="62" t="s">
        <v>17</v>
      </c>
      <c r="H8" s="62" t="s">
        <v>20</v>
      </c>
      <c r="I8" s="63" t="s">
        <v>95</v>
      </c>
      <c r="J8" s="64" t="s">
        <v>104</v>
      </c>
    </row>
    <row r="9" spans="1:10" ht="14.25" customHeight="1" x14ac:dyDescent="0.2">
      <c r="A9" s="76" t="s">
        <v>116</v>
      </c>
      <c r="B9" s="114">
        <v>1</v>
      </c>
      <c r="C9" s="115" t="s">
        <v>112</v>
      </c>
      <c r="D9" s="113" t="s">
        <v>46</v>
      </c>
      <c r="E9" s="53" t="s">
        <v>113</v>
      </c>
      <c r="F9" s="116" t="s">
        <v>55</v>
      </c>
      <c r="G9" s="116" t="s">
        <v>115</v>
      </c>
      <c r="H9" s="113" t="str">
        <f>D9</f>
        <v>CONTRATADA</v>
      </c>
      <c r="I9" s="45" t="s">
        <v>97</v>
      </c>
      <c r="J9" s="51" t="s">
        <v>97</v>
      </c>
    </row>
    <row r="10" spans="1:10" ht="15" customHeight="1" x14ac:dyDescent="0.2">
      <c r="A10" s="67"/>
      <c r="B10" s="78"/>
      <c r="C10" s="84"/>
      <c r="D10" s="94"/>
      <c r="E10" s="45" t="s">
        <v>99</v>
      </c>
      <c r="F10" s="71"/>
      <c r="G10" s="71"/>
      <c r="H10" s="94"/>
      <c r="I10" s="45" t="s">
        <v>97</v>
      </c>
      <c r="J10" s="51" t="s">
        <v>97</v>
      </c>
    </row>
    <row r="11" spans="1:10" ht="15" customHeight="1" x14ac:dyDescent="0.2">
      <c r="A11" s="67"/>
      <c r="B11" s="78"/>
      <c r="C11" s="84"/>
      <c r="D11" s="94"/>
      <c r="E11" s="45" t="s">
        <v>114</v>
      </c>
      <c r="F11" s="71"/>
      <c r="G11" s="71"/>
      <c r="H11" s="94"/>
      <c r="I11" s="45" t="s">
        <v>97</v>
      </c>
      <c r="J11" s="51" t="s">
        <v>97</v>
      </c>
    </row>
    <row r="12" spans="1:10" ht="15" customHeight="1" x14ac:dyDescent="0.2">
      <c r="A12" s="67"/>
      <c r="B12" s="79"/>
      <c r="C12" s="85"/>
      <c r="D12" s="95"/>
      <c r="E12" s="58" t="s">
        <v>137</v>
      </c>
      <c r="F12" s="71"/>
      <c r="G12" s="71"/>
      <c r="H12" s="94"/>
      <c r="I12" s="58" t="s">
        <v>97</v>
      </c>
      <c r="J12" s="65" t="s">
        <v>97</v>
      </c>
    </row>
    <row r="13" spans="1:10" ht="25.5" customHeight="1" x14ac:dyDescent="0.2">
      <c r="A13" s="67"/>
      <c r="B13" s="96">
        <v>2</v>
      </c>
      <c r="C13" s="93" t="s">
        <v>173</v>
      </c>
      <c r="D13" s="93" t="s">
        <v>46</v>
      </c>
      <c r="E13" s="44" t="s">
        <v>113</v>
      </c>
      <c r="F13" s="109" t="s">
        <v>138</v>
      </c>
      <c r="G13" s="109" t="s">
        <v>139</v>
      </c>
      <c r="H13" s="111" t="str">
        <f>D13</f>
        <v>CONTRATADA</v>
      </c>
      <c r="I13" s="44" t="s">
        <v>97</v>
      </c>
      <c r="J13" s="44" t="s">
        <v>97</v>
      </c>
    </row>
    <row r="14" spans="1:10" ht="22.5" customHeight="1" x14ac:dyDescent="0.2">
      <c r="A14" s="67"/>
      <c r="B14" s="92"/>
      <c r="C14" s="94"/>
      <c r="D14" s="95"/>
      <c r="E14" s="66" t="s">
        <v>114</v>
      </c>
      <c r="F14" s="110"/>
      <c r="G14" s="110"/>
      <c r="H14" s="112"/>
      <c r="I14" s="46" t="s">
        <v>97</v>
      </c>
      <c r="J14" s="52" t="s">
        <v>97</v>
      </c>
    </row>
    <row r="15" spans="1:10" ht="22.5" customHeight="1" x14ac:dyDescent="0.2">
      <c r="A15" s="67"/>
      <c r="B15" s="96">
        <v>3</v>
      </c>
      <c r="C15" s="93" t="s">
        <v>117</v>
      </c>
      <c r="D15" s="94" t="s">
        <v>46</v>
      </c>
      <c r="E15" s="53" t="s">
        <v>113</v>
      </c>
      <c r="F15" s="71" t="s">
        <v>118</v>
      </c>
      <c r="G15" s="71" t="s">
        <v>119</v>
      </c>
      <c r="H15" s="94" t="str">
        <f>D15</f>
        <v>CONTRATADA</v>
      </c>
      <c r="I15" s="53" t="s">
        <v>97</v>
      </c>
      <c r="J15" s="56" t="s">
        <v>97</v>
      </c>
    </row>
    <row r="16" spans="1:10" ht="22.5" customHeight="1" x14ac:dyDescent="0.2">
      <c r="A16" s="67"/>
      <c r="B16" s="92"/>
      <c r="C16" s="94"/>
      <c r="D16" s="94"/>
      <c r="E16" s="46" t="s">
        <v>114</v>
      </c>
      <c r="F16" s="72"/>
      <c r="G16" s="72"/>
      <c r="H16" s="95"/>
      <c r="I16" s="45" t="s">
        <v>97</v>
      </c>
      <c r="J16" s="51" t="s">
        <v>97</v>
      </c>
    </row>
    <row r="17" spans="1:10" ht="14.25" customHeight="1" x14ac:dyDescent="0.2">
      <c r="A17" s="67"/>
      <c r="B17" s="77">
        <v>4</v>
      </c>
      <c r="C17" s="80" t="s">
        <v>120</v>
      </c>
      <c r="D17" s="83" t="s">
        <v>46</v>
      </c>
      <c r="E17" s="44" t="s">
        <v>69</v>
      </c>
      <c r="F17" s="70" t="s">
        <v>41</v>
      </c>
      <c r="G17" s="70" t="s">
        <v>42</v>
      </c>
      <c r="H17" s="93" t="str">
        <f>D17</f>
        <v>CONTRATADA</v>
      </c>
      <c r="I17" s="44" t="s">
        <v>97</v>
      </c>
      <c r="J17" s="50" t="s">
        <v>97</v>
      </c>
    </row>
    <row r="18" spans="1:10" ht="30.75" customHeight="1" x14ac:dyDescent="0.2">
      <c r="A18" s="67"/>
      <c r="B18" s="78"/>
      <c r="C18" s="81"/>
      <c r="D18" s="84"/>
      <c r="E18" s="45" t="s">
        <v>140</v>
      </c>
      <c r="F18" s="71"/>
      <c r="G18" s="71"/>
      <c r="H18" s="94"/>
      <c r="I18" s="45" t="s">
        <v>97</v>
      </c>
      <c r="J18" s="51" t="s">
        <v>97</v>
      </c>
    </row>
    <row r="19" spans="1:10" x14ac:dyDescent="0.2">
      <c r="A19" s="67"/>
      <c r="B19" s="78"/>
      <c r="C19" s="81"/>
      <c r="D19" s="84"/>
      <c r="E19" s="45" t="s">
        <v>99</v>
      </c>
      <c r="F19" s="71"/>
      <c r="G19" s="71"/>
      <c r="H19" s="94"/>
      <c r="I19" s="45" t="s">
        <v>97</v>
      </c>
      <c r="J19" s="51" t="s">
        <v>97</v>
      </c>
    </row>
    <row r="20" spans="1:10" ht="20.25" customHeight="1" x14ac:dyDescent="0.2">
      <c r="A20" s="67"/>
      <c r="B20" s="79"/>
      <c r="C20" s="82"/>
      <c r="D20" s="85"/>
      <c r="E20" s="46" t="s">
        <v>141</v>
      </c>
      <c r="F20" s="72"/>
      <c r="G20" s="72"/>
      <c r="H20" s="95"/>
      <c r="I20" s="46" t="s">
        <v>97</v>
      </c>
      <c r="J20" s="52" t="s">
        <v>97</v>
      </c>
    </row>
    <row r="21" spans="1:10" ht="39.75" customHeight="1" x14ac:dyDescent="0.2">
      <c r="A21" s="67"/>
      <c r="B21" s="77">
        <v>5</v>
      </c>
      <c r="C21" s="80" t="s">
        <v>56</v>
      </c>
      <c r="D21" s="83" t="s">
        <v>46</v>
      </c>
      <c r="E21" s="47" t="s">
        <v>91</v>
      </c>
      <c r="F21" s="70" t="s">
        <v>60</v>
      </c>
      <c r="G21" s="70" t="s">
        <v>58</v>
      </c>
      <c r="H21" s="93" t="str">
        <f>D21</f>
        <v>CONTRATADA</v>
      </c>
      <c r="I21" s="44" t="s">
        <v>97</v>
      </c>
      <c r="J21" s="50" t="s">
        <v>97</v>
      </c>
    </row>
    <row r="22" spans="1:10" ht="32.25" customHeight="1" x14ac:dyDescent="0.2">
      <c r="A22" s="67"/>
      <c r="B22" s="78"/>
      <c r="C22" s="81"/>
      <c r="D22" s="84"/>
      <c r="E22" s="48" t="s">
        <v>85</v>
      </c>
      <c r="F22" s="71"/>
      <c r="G22" s="71"/>
      <c r="H22" s="94"/>
      <c r="I22" s="45" t="s">
        <v>97</v>
      </c>
      <c r="J22" s="51" t="s">
        <v>97</v>
      </c>
    </row>
    <row r="23" spans="1:10" ht="14.25" customHeight="1" x14ac:dyDescent="0.2">
      <c r="A23" s="67"/>
      <c r="B23" s="79"/>
      <c r="C23" s="82"/>
      <c r="D23" s="85"/>
      <c r="E23" s="49" t="s">
        <v>99</v>
      </c>
      <c r="F23" s="72"/>
      <c r="G23" s="72"/>
      <c r="H23" s="95"/>
      <c r="I23" s="46" t="s">
        <v>97</v>
      </c>
      <c r="J23" s="52" t="s">
        <v>97</v>
      </c>
    </row>
    <row r="24" spans="1:10" ht="29.25" customHeight="1" x14ac:dyDescent="0.2">
      <c r="A24" s="67"/>
      <c r="B24" s="77">
        <v>6</v>
      </c>
      <c r="C24" s="80" t="s">
        <v>19</v>
      </c>
      <c r="D24" s="83" t="s">
        <v>46</v>
      </c>
      <c r="E24" s="47" t="s">
        <v>88</v>
      </c>
      <c r="F24" s="70" t="s">
        <v>121</v>
      </c>
      <c r="G24" s="70" t="s">
        <v>57</v>
      </c>
      <c r="H24" s="93" t="str">
        <f>D24</f>
        <v>CONTRATADA</v>
      </c>
      <c r="I24" s="44" t="s">
        <v>97</v>
      </c>
      <c r="J24" s="50" t="s">
        <v>97</v>
      </c>
    </row>
    <row r="25" spans="1:10" ht="29.25" customHeight="1" x14ac:dyDescent="0.2">
      <c r="A25" s="67"/>
      <c r="B25" s="78"/>
      <c r="C25" s="81"/>
      <c r="D25" s="84"/>
      <c r="E25" s="48" t="s">
        <v>86</v>
      </c>
      <c r="F25" s="71"/>
      <c r="G25" s="71"/>
      <c r="H25" s="94"/>
      <c r="I25" s="45" t="s">
        <v>97</v>
      </c>
      <c r="J25" s="51" t="s">
        <v>97</v>
      </c>
    </row>
    <row r="26" spans="1:10" ht="29.25" customHeight="1" x14ac:dyDescent="0.2">
      <c r="A26" s="67"/>
      <c r="B26" s="78"/>
      <c r="C26" s="81"/>
      <c r="D26" s="84"/>
      <c r="E26" s="48" t="s">
        <v>85</v>
      </c>
      <c r="F26" s="71"/>
      <c r="G26" s="71"/>
      <c r="H26" s="94"/>
      <c r="I26" s="45" t="s">
        <v>97</v>
      </c>
      <c r="J26" s="51" t="s">
        <v>97</v>
      </c>
    </row>
    <row r="27" spans="1:10" ht="29.25" customHeight="1" x14ac:dyDescent="0.2">
      <c r="A27" s="67"/>
      <c r="B27" s="78"/>
      <c r="C27" s="81"/>
      <c r="D27" s="84"/>
      <c r="E27" s="48" t="s">
        <v>99</v>
      </c>
      <c r="F27" s="71"/>
      <c r="G27" s="71"/>
      <c r="H27" s="94"/>
      <c r="I27" s="45" t="s">
        <v>97</v>
      </c>
      <c r="J27" s="51" t="s">
        <v>97</v>
      </c>
    </row>
    <row r="28" spans="1:10" ht="29.25" customHeight="1" x14ac:dyDescent="0.2">
      <c r="A28" s="67"/>
      <c r="B28" s="79"/>
      <c r="C28" s="82"/>
      <c r="D28" s="85"/>
      <c r="E28" s="49" t="s">
        <v>87</v>
      </c>
      <c r="F28" s="72"/>
      <c r="G28" s="72"/>
      <c r="H28" s="95"/>
      <c r="I28" s="46" t="s">
        <v>97</v>
      </c>
      <c r="J28" s="52" t="s">
        <v>97</v>
      </c>
    </row>
    <row r="29" spans="1:10" ht="29.25" customHeight="1" x14ac:dyDescent="0.2">
      <c r="A29" s="43"/>
      <c r="B29" s="77">
        <v>7</v>
      </c>
      <c r="C29" s="80" t="s">
        <v>44</v>
      </c>
      <c r="D29" s="83" t="s">
        <v>62</v>
      </c>
      <c r="E29" s="44" t="s">
        <v>122</v>
      </c>
      <c r="F29" s="70" t="s">
        <v>61</v>
      </c>
      <c r="G29" s="70" t="s">
        <v>59</v>
      </c>
      <c r="H29" s="93" t="str">
        <f>D29</f>
        <v>EMAP</v>
      </c>
      <c r="I29" s="44" t="s">
        <v>97</v>
      </c>
      <c r="J29" s="50" t="s">
        <v>97</v>
      </c>
    </row>
    <row r="30" spans="1:10" ht="29.25" customHeight="1" x14ac:dyDescent="0.2">
      <c r="A30" s="43"/>
      <c r="B30" s="78"/>
      <c r="C30" s="81"/>
      <c r="D30" s="84"/>
      <c r="E30" s="45" t="s">
        <v>88</v>
      </c>
      <c r="F30" s="71"/>
      <c r="G30" s="71"/>
      <c r="H30" s="94"/>
      <c r="I30" s="45" t="s">
        <v>97</v>
      </c>
      <c r="J30" s="51" t="s">
        <v>97</v>
      </c>
    </row>
    <row r="31" spans="1:10" ht="29.25" customHeight="1" x14ac:dyDescent="0.2">
      <c r="A31" s="69" t="s">
        <v>116</v>
      </c>
      <c r="B31" s="78"/>
      <c r="C31" s="81"/>
      <c r="D31" s="84"/>
      <c r="E31" s="45" t="s">
        <v>99</v>
      </c>
      <c r="F31" s="71"/>
      <c r="G31" s="71"/>
      <c r="H31" s="94"/>
      <c r="I31" s="45" t="s">
        <v>97</v>
      </c>
      <c r="J31" s="51" t="s">
        <v>97</v>
      </c>
    </row>
    <row r="32" spans="1:10" ht="29.25" customHeight="1" x14ac:dyDescent="0.2">
      <c r="A32" s="69"/>
      <c r="B32" s="79"/>
      <c r="C32" s="82"/>
      <c r="D32" s="85"/>
      <c r="E32" s="46" t="s">
        <v>89</v>
      </c>
      <c r="F32" s="72"/>
      <c r="G32" s="72"/>
      <c r="H32" s="95"/>
      <c r="I32" s="46" t="s">
        <v>97</v>
      </c>
      <c r="J32" s="52" t="s">
        <v>97</v>
      </c>
    </row>
    <row r="33" spans="1:10" ht="14.25" customHeight="1" x14ac:dyDescent="0.2">
      <c r="A33" s="69"/>
      <c r="B33" s="77">
        <v>8</v>
      </c>
      <c r="C33" s="80" t="s">
        <v>53</v>
      </c>
      <c r="D33" s="83" t="s">
        <v>46</v>
      </c>
      <c r="E33" s="44" t="s">
        <v>122</v>
      </c>
      <c r="F33" s="70" t="s">
        <v>52</v>
      </c>
      <c r="G33" s="70" t="s">
        <v>51</v>
      </c>
      <c r="H33" s="93" t="str">
        <f>D33</f>
        <v>CONTRATADA</v>
      </c>
      <c r="I33" s="44" t="s">
        <v>97</v>
      </c>
      <c r="J33" s="50" t="s">
        <v>97</v>
      </c>
    </row>
    <row r="34" spans="1:10" ht="29.25" customHeight="1" x14ac:dyDescent="0.2">
      <c r="A34" s="69"/>
      <c r="B34" s="78"/>
      <c r="C34" s="81"/>
      <c r="D34" s="84"/>
      <c r="E34" s="45" t="s">
        <v>88</v>
      </c>
      <c r="F34" s="71"/>
      <c r="G34" s="71"/>
      <c r="H34" s="94"/>
      <c r="I34" s="45" t="s">
        <v>97</v>
      </c>
      <c r="J34" s="51" t="s">
        <v>97</v>
      </c>
    </row>
    <row r="35" spans="1:10" ht="14.25" customHeight="1" x14ac:dyDescent="0.2">
      <c r="A35" s="69"/>
      <c r="B35" s="79"/>
      <c r="C35" s="82"/>
      <c r="D35" s="85"/>
      <c r="E35" s="46" t="s">
        <v>99</v>
      </c>
      <c r="F35" s="72"/>
      <c r="G35" s="72"/>
      <c r="H35" s="95"/>
      <c r="I35" s="46" t="s">
        <v>97</v>
      </c>
      <c r="J35" s="52" t="s">
        <v>97</v>
      </c>
    </row>
    <row r="36" spans="1:10" ht="39.75" customHeight="1" x14ac:dyDescent="0.2">
      <c r="A36" s="69"/>
      <c r="B36" s="86">
        <v>9</v>
      </c>
      <c r="C36" s="70" t="s">
        <v>100</v>
      </c>
      <c r="D36" s="73" t="s">
        <v>46</v>
      </c>
      <c r="E36" s="47" t="s">
        <v>94</v>
      </c>
      <c r="F36" s="70" t="s">
        <v>101</v>
      </c>
      <c r="G36" s="70" t="s">
        <v>102</v>
      </c>
      <c r="H36" s="73" t="str">
        <f>D36</f>
        <v>CONTRATADA</v>
      </c>
      <c r="I36" s="45" t="s">
        <v>97</v>
      </c>
      <c r="J36" s="45" t="s">
        <v>96</v>
      </c>
    </row>
    <row r="37" spans="1:10" ht="36" customHeight="1" x14ac:dyDescent="0.2">
      <c r="A37" s="42"/>
      <c r="B37" s="88"/>
      <c r="C37" s="72"/>
      <c r="D37" s="75"/>
      <c r="E37" s="49" t="s">
        <v>114</v>
      </c>
      <c r="F37" s="72"/>
      <c r="G37" s="72"/>
      <c r="H37" s="75"/>
      <c r="I37" s="46" t="s">
        <v>97</v>
      </c>
      <c r="J37" s="45" t="s">
        <v>96</v>
      </c>
    </row>
    <row r="38" spans="1:10" ht="21.75" customHeight="1" x14ac:dyDescent="0.2">
      <c r="A38" s="42"/>
      <c r="B38" s="86">
        <v>10</v>
      </c>
      <c r="C38" s="70" t="s">
        <v>142</v>
      </c>
      <c r="D38" s="73" t="s">
        <v>46</v>
      </c>
      <c r="E38" s="45" t="s">
        <v>131</v>
      </c>
      <c r="F38" s="70" t="s">
        <v>143</v>
      </c>
      <c r="G38" s="70" t="s">
        <v>144</v>
      </c>
      <c r="H38" s="73" t="str">
        <f>D38</f>
        <v>CONTRATADA</v>
      </c>
      <c r="I38" s="53" t="s">
        <v>97</v>
      </c>
      <c r="J38" s="50" t="s">
        <v>97</v>
      </c>
    </row>
    <row r="39" spans="1:10" ht="21.75" customHeight="1" x14ac:dyDescent="0.2">
      <c r="A39" s="42"/>
      <c r="B39" s="87"/>
      <c r="C39" s="71"/>
      <c r="D39" s="74"/>
      <c r="E39" s="45" t="s">
        <v>132</v>
      </c>
      <c r="F39" s="71"/>
      <c r="G39" s="71"/>
      <c r="H39" s="74"/>
      <c r="I39" s="45" t="s">
        <v>97</v>
      </c>
      <c r="J39" s="51" t="s">
        <v>97</v>
      </c>
    </row>
    <row r="40" spans="1:10" ht="33" customHeight="1" x14ac:dyDescent="0.2">
      <c r="A40" s="42"/>
      <c r="B40" s="88"/>
      <c r="C40" s="72"/>
      <c r="D40" s="75"/>
      <c r="E40" s="46" t="s">
        <v>99</v>
      </c>
      <c r="F40" s="72"/>
      <c r="G40" s="72"/>
      <c r="H40" s="75"/>
      <c r="I40" s="45" t="s">
        <v>97</v>
      </c>
      <c r="J40" s="52" t="s">
        <v>97</v>
      </c>
    </row>
    <row r="41" spans="1:10" ht="21.75" customHeight="1" x14ac:dyDescent="0.2">
      <c r="A41" s="42"/>
      <c r="B41" s="96">
        <v>11</v>
      </c>
      <c r="C41" s="93" t="s">
        <v>145</v>
      </c>
      <c r="D41" s="93" t="s">
        <v>46</v>
      </c>
      <c r="E41" s="44" t="s">
        <v>146</v>
      </c>
      <c r="F41" s="70" t="s">
        <v>147</v>
      </c>
      <c r="G41" s="70" t="s">
        <v>148</v>
      </c>
      <c r="H41" s="93" t="str">
        <f>D41</f>
        <v>CONTRATADA</v>
      </c>
      <c r="I41" s="44" t="s">
        <v>97</v>
      </c>
      <c r="J41" s="50" t="s">
        <v>97</v>
      </c>
    </row>
    <row r="42" spans="1:10" ht="20.25" customHeight="1" x14ac:dyDescent="0.2">
      <c r="A42" s="42"/>
      <c r="B42" s="91"/>
      <c r="C42" s="94"/>
      <c r="D42" s="94"/>
      <c r="E42" s="53" t="s">
        <v>132</v>
      </c>
      <c r="F42" s="71"/>
      <c r="G42" s="71"/>
      <c r="H42" s="94"/>
      <c r="I42" s="45" t="s">
        <v>97</v>
      </c>
      <c r="J42" s="51" t="s">
        <v>97</v>
      </c>
    </row>
    <row r="43" spans="1:10" ht="20.25" customHeight="1" x14ac:dyDescent="0.2">
      <c r="A43" s="42"/>
      <c r="B43" s="92"/>
      <c r="C43" s="95"/>
      <c r="D43" s="95"/>
      <c r="E43" s="46" t="s">
        <v>133</v>
      </c>
      <c r="F43" s="72"/>
      <c r="G43" s="72"/>
      <c r="H43" s="95"/>
      <c r="I43" s="46" t="s">
        <v>97</v>
      </c>
      <c r="J43" s="52" t="s">
        <v>97</v>
      </c>
    </row>
    <row r="44" spans="1:10" ht="20.25" customHeight="1" x14ac:dyDescent="0.2">
      <c r="A44" s="42"/>
      <c r="B44" s="91">
        <v>12</v>
      </c>
      <c r="C44" s="89" t="s">
        <v>149</v>
      </c>
      <c r="D44" s="93" t="s">
        <v>46</v>
      </c>
      <c r="E44" s="45" t="s">
        <v>131</v>
      </c>
      <c r="F44" s="70" t="s">
        <v>150</v>
      </c>
      <c r="G44" s="70" t="s">
        <v>151</v>
      </c>
      <c r="H44" s="93" t="str">
        <f>D44</f>
        <v>CONTRATADA</v>
      </c>
      <c r="I44" s="45" t="s">
        <v>97</v>
      </c>
      <c r="J44" s="51" t="s">
        <v>97</v>
      </c>
    </row>
    <row r="45" spans="1:10" ht="33" customHeight="1" x14ac:dyDescent="0.2">
      <c r="A45" s="42"/>
      <c r="B45" s="91"/>
      <c r="C45" s="89"/>
      <c r="D45" s="94"/>
      <c r="E45" s="45" t="s">
        <v>132</v>
      </c>
      <c r="F45" s="71"/>
      <c r="G45" s="71"/>
      <c r="H45" s="94"/>
      <c r="I45" s="45" t="s">
        <v>97</v>
      </c>
      <c r="J45" s="51" t="s">
        <v>97</v>
      </c>
    </row>
    <row r="46" spans="1:10" ht="21" customHeight="1" x14ac:dyDescent="0.2">
      <c r="A46" s="42"/>
      <c r="B46" s="92"/>
      <c r="C46" s="90"/>
      <c r="D46" s="95"/>
      <c r="E46" s="46" t="s">
        <v>99</v>
      </c>
      <c r="F46" s="72"/>
      <c r="G46" s="72"/>
      <c r="H46" s="95"/>
      <c r="I46" s="46" t="s">
        <v>97</v>
      </c>
      <c r="J46" s="52" t="s">
        <v>97</v>
      </c>
    </row>
    <row r="47" spans="1:10" ht="14.25" customHeight="1" x14ac:dyDescent="0.2">
      <c r="A47" s="42"/>
      <c r="B47" s="114">
        <v>13</v>
      </c>
      <c r="C47" s="128" t="s">
        <v>124</v>
      </c>
      <c r="D47" s="93" t="s">
        <v>46</v>
      </c>
      <c r="E47" s="53" t="s">
        <v>123</v>
      </c>
      <c r="F47" s="70" t="s">
        <v>125</v>
      </c>
      <c r="G47" s="70" t="s">
        <v>126</v>
      </c>
      <c r="H47" s="93" t="str">
        <f>D47</f>
        <v>CONTRATADA</v>
      </c>
      <c r="I47" s="53" t="s">
        <v>97</v>
      </c>
      <c r="J47" s="56" t="s">
        <v>97</v>
      </c>
    </row>
    <row r="48" spans="1:10" x14ac:dyDescent="0.2">
      <c r="A48" s="42"/>
      <c r="B48" s="78"/>
      <c r="C48" s="120"/>
      <c r="D48" s="94"/>
      <c r="E48" s="45" t="s">
        <v>114</v>
      </c>
      <c r="F48" s="71"/>
      <c r="G48" s="71"/>
      <c r="H48" s="94"/>
      <c r="I48" s="45" t="s">
        <v>98</v>
      </c>
      <c r="J48" s="51" t="s">
        <v>97</v>
      </c>
    </row>
    <row r="49" spans="1:10" ht="21.75" customHeight="1" x14ac:dyDescent="0.2">
      <c r="A49" s="42"/>
      <c r="B49" s="79"/>
      <c r="C49" s="121"/>
      <c r="D49" s="95"/>
      <c r="E49" s="46" t="s">
        <v>99</v>
      </c>
      <c r="F49" s="72"/>
      <c r="G49" s="72"/>
      <c r="H49" s="95"/>
      <c r="I49" s="45" t="s">
        <v>98</v>
      </c>
      <c r="J49" s="52" t="s">
        <v>97</v>
      </c>
    </row>
    <row r="50" spans="1:10" ht="21.75" customHeight="1" x14ac:dyDescent="0.2">
      <c r="A50" s="43"/>
      <c r="B50" s="77">
        <v>14</v>
      </c>
      <c r="C50" s="119" t="s">
        <v>153</v>
      </c>
      <c r="D50" s="93" t="s">
        <v>46</v>
      </c>
      <c r="E50" s="44" t="s">
        <v>123</v>
      </c>
      <c r="F50" s="70" t="s">
        <v>155</v>
      </c>
      <c r="G50" s="70" t="s">
        <v>156</v>
      </c>
      <c r="H50" s="93" t="str">
        <f>D50</f>
        <v>CONTRATADA</v>
      </c>
      <c r="I50" s="44" t="s">
        <v>97</v>
      </c>
      <c r="J50" s="50" t="s">
        <v>97</v>
      </c>
    </row>
    <row r="51" spans="1:10" ht="24.75" customHeight="1" x14ac:dyDescent="0.2">
      <c r="A51" s="67" t="s">
        <v>152</v>
      </c>
      <c r="B51" s="78"/>
      <c r="C51" s="120"/>
      <c r="D51" s="94"/>
      <c r="E51" s="45" t="s">
        <v>88</v>
      </c>
      <c r="F51" s="71"/>
      <c r="G51" s="71"/>
      <c r="H51" s="94"/>
      <c r="I51" s="45" t="s">
        <v>97</v>
      </c>
      <c r="J51" s="51" t="s">
        <v>97</v>
      </c>
    </row>
    <row r="52" spans="1:10" ht="20.25" customHeight="1" x14ac:dyDescent="0.2">
      <c r="A52" s="67"/>
      <c r="B52" s="79"/>
      <c r="C52" s="121"/>
      <c r="D52" s="95"/>
      <c r="E52" s="46" t="s">
        <v>154</v>
      </c>
      <c r="F52" s="72"/>
      <c r="G52" s="72"/>
      <c r="H52" s="95"/>
      <c r="I52" s="46" t="s">
        <v>97</v>
      </c>
      <c r="J52" s="52" t="s">
        <v>97</v>
      </c>
    </row>
    <row r="53" spans="1:10" ht="45.75" customHeight="1" x14ac:dyDescent="0.2">
      <c r="A53" s="67"/>
      <c r="B53" s="77">
        <v>15</v>
      </c>
      <c r="C53" s="119" t="s">
        <v>159</v>
      </c>
      <c r="D53" s="93" t="s">
        <v>46</v>
      </c>
      <c r="E53" s="44" t="s">
        <v>113</v>
      </c>
      <c r="F53" s="70" t="s">
        <v>157</v>
      </c>
      <c r="G53" s="70" t="s">
        <v>158</v>
      </c>
      <c r="H53" s="93" t="str">
        <f>D53</f>
        <v>CONTRATADA</v>
      </c>
      <c r="I53" s="44" t="s">
        <v>97</v>
      </c>
      <c r="J53" s="50" t="s">
        <v>97</v>
      </c>
    </row>
    <row r="54" spans="1:10" ht="21.75" customHeight="1" thickBot="1" x14ac:dyDescent="0.25">
      <c r="A54" s="68"/>
      <c r="B54" s="126"/>
      <c r="C54" s="127"/>
      <c r="D54" s="118"/>
      <c r="E54" s="54" t="s">
        <v>114</v>
      </c>
      <c r="F54" s="117"/>
      <c r="G54" s="117"/>
      <c r="H54" s="118"/>
      <c r="I54" s="54" t="s">
        <v>97</v>
      </c>
      <c r="J54" s="55" t="s">
        <v>97</v>
      </c>
    </row>
    <row r="55" spans="1:10" s="25" customFormat="1" ht="36" customHeight="1" x14ac:dyDescent="0.25">
      <c r="A55" s="67" t="s">
        <v>127</v>
      </c>
      <c r="B55" s="122">
        <v>16</v>
      </c>
      <c r="C55" s="119" t="s">
        <v>128</v>
      </c>
      <c r="D55" s="83" t="s">
        <v>62</v>
      </c>
      <c r="E55" s="47" t="s">
        <v>88</v>
      </c>
      <c r="F55" s="116" t="s">
        <v>129</v>
      </c>
      <c r="G55" s="116" t="s">
        <v>59</v>
      </c>
      <c r="H55" s="113" t="str">
        <f>D55</f>
        <v>EMAP</v>
      </c>
      <c r="I55" s="44" t="s">
        <v>97</v>
      </c>
      <c r="J55" s="50" t="s">
        <v>97</v>
      </c>
    </row>
    <row r="56" spans="1:10" s="25" customFormat="1" ht="18.75" customHeight="1" x14ac:dyDescent="0.25">
      <c r="A56" s="67"/>
      <c r="B56" s="91"/>
      <c r="C56" s="133"/>
      <c r="D56" s="84"/>
      <c r="E56" s="48" t="s">
        <v>69</v>
      </c>
      <c r="F56" s="71"/>
      <c r="G56" s="71"/>
      <c r="H56" s="94"/>
      <c r="I56" s="45" t="s">
        <v>97</v>
      </c>
      <c r="J56" s="51" t="s">
        <v>97</v>
      </c>
    </row>
    <row r="57" spans="1:10" s="25" customFormat="1" ht="18.75" customHeight="1" x14ac:dyDescent="0.25">
      <c r="A57" s="67"/>
      <c r="B57" s="91"/>
      <c r="C57" s="133"/>
      <c r="D57" s="84"/>
      <c r="E57" s="48" t="s">
        <v>70</v>
      </c>
      <c r="F57" s="71"/>
      <c r="G57" s="71"/>
      <c r="H57" s="94"/>
      <c r="I57" s="45" t="s">
        <v>97</v>
      </c>
      <c r="J57" s="51" t="s">
        <v>97</v>
      </c>
    </row>
    <row r="58" spans="1:10" s="25" customFormat="1" ht="30.75" customHeight="1" x14ac:dyDescent="0.25">
      <c r="A58" s="67"/>
      <c r="B58" s="92"/>
      <c r="C58" s="134"/>
      <c r="D58" s="85"/>
      <c r="E58" s="49" t="s">
        <v>99</v>
      </c>
      <c r="F58" s="72"/>
      <c r="G58" s="72"/>
      <c r="H58" s="95"/>
      <c r="I58" s="46" t="s">
        <v>97</v>
      </c>
      <c r="J58" s="52" t="s">
        <v>97</v>
      </c>
    </row>
    <row r="59" spans="1:10" ht="28.5" customHeight="1" x14ac:dyDescent="0.2">
      <c r="A59" s="43"/>
      <c r="B59" s="123">
        <v>17</v>
      </c>
      <c r="C59" s="129" t="s">
        <v>160</v>
      </c>
      <c r="D59" s="130" t="s">
        <v>46</v>
      </c>
      <c r="E59" s="45" t="s">
        <v>69</v>
      </c>
      <c r="F59" s="70" t="s">
        <v>157</v>
      </c>
      <c r="G59" s="70" t="s">
        <v>158</v>
      </c>
      <c r="H59" s="73" t="s">
        <v>46</v>
      </c>
      <c r="I59" s="45" t="s">
        <v>97</v>
      </c>
      <c r="J59" s="45" t="s">
        <v>97</v>
      </c>
    </row>
    <row r="60" spans="1:10" ht="28.5" customHeight="1" x14ac:dyDescent="0.2">
      <c r="A60" s="43"/>
      <c r="B60" s="124"/>
      <c r="C60" s="89"/>
      <c r="D60" s="131"/>
      <c r="E60" s="45" t="s">
        <v>70</v>
      </c>
      <c r="F60" s="71"/>
      <c r="G60" s="71"/>
      <c r="H60" s="74"/>
      <c r="I60" s="45" t="s">
        <v>97</v>
      </c>
      <c r="J60" s="45" t="s">
        <v>97</v>
      </c>
    </row>
    <row r="61" spans="1:10" ht="27" customHeight="1" x14ac:dyDescent="0.2">
      <c r="A61" s="43"/>
      <c r="B61" s="125"/>
      <c r="C61" s="90"/>
      <c r="D61" s="132"/>
      <c r="E61" s="46" t="s">
        <v>99</v>
      </c>
      <c r="F61" s="72"/>
      <c r="G61" s="72"/>
      <c r="H61" s="75"/>
      <c r="I61" s="45" t="s">
        <v>97</v>
      </c>
      <c r="J61" s="45" t="s">
        <v>97</v>
      </c>
    </row>
    <row r="62" spans="1:10" ht="15" customHeight="1" x14ac:dyDescent="0.2">
      <c r="A62" s="43"/>
      <c r="B62" s="123">
        <v>18</v>
      </c>
      <c r="C62" s="93" t="s">
        <v>134</v>
      </c>
      <c r="D62" s="130" t="s">
        <v>62</v>
      </c>
      <c r="E62" s="45" t="s">
        <v>131</v>
      </c>
      <c r="F62" s="70" t="s">
        <v>161</v>
      </c>
      <c r="G62" s="70" t="s">
        <v>162</v>
      </c>
      <c r="H62" s="70" t="str">
        <f>D62</f>
        <v>EMAP</v>
      </c>
      <c r="I62" s="45" t="s">
        <v>97</v>
      </c>
      <c r="J62" s="45" t="s">
        <v>96</v>
      </c>
    </row>
    <row r="63" spans="1:10" ht="28.5" customHeight="1" x14ac:dyDescent="0.2">
      <c r="A63" s="43"/>
      <c r="B63" s="124"/>
      <c r="C63" s="94"/>
      <c r="D63" s="131"/>
      <c r="E63" s="45" t="s">
        <v>132</v>
      </c>
      <c r="F63" s="71"/>
      <c r="G63" s="71"/>
      <c r="H63" s="71"/>
      <c r="I63" s="45" t="s">
        <v>97</v>
      </c>
      <c r="J63" s="45" t="s">
        <v>97</v>
      </c>
    </row>
    <row r="64" spans="1:10" ht="28.5" customHeight="1" x14ac:dyDescent="0.2">
      <c r="A64" s="43"/>
      <c r="B64" s="124"/>
      <c r="C64" s="94"/>
      <c r="D64" s="131"/>
      <c r="E64" s="58" t="s">
        <v>133</v>
      </c>
      <c r="F64" s="71"/>
      <c r="G64" s="71"/>
      <c r="H64" s="71"/>
      <c r="I64" s="45" t="s">
        <v>97</v>
      </c>
      <c r="J64" s="45" t="s">
        <v>97</v>
      </c>
    </row>
    <row r="65" spans="1:10" ht="15" customHeight="1" x14ac:dyDescent="0.2">
      <c r="A65" s="67" t="s">
        <v>130</v>
      </c>
      <c r="B65" s="125"/>
      <c r="C65" s="95"/>
      <c r="D65" s="132"/>
      <c r="E65" s="46" t="s">
        <v>99</v>
      </c>
      <c r="F65" s="72"/>
      <c r="G65" s="72"/>
      <c r="H65" s="72"/>
      <c r="I65" s="46" t="s">
        <v>97</v>
      </c>
      <c r="J65" s="46" t="s">
        <v>97</v>
      </c>
    </row>
    <row r="66" spans="1:10" ht="14.25" customHeight="1" x14ac:dyDescent="0.2">
      <c r="A66" s="67"/>
      <c r="B66" s="114">
        <v>19</v>
      </c>
      <c r="C66" s="80" t="s">
        <v>103</v>
      </c>
      <c r="D66" s="115" t="s">
        <v>46</v>
      </c>
      <c r="E66" s="57" t="s">
        <v>92</v>
      </c>
      <c r="F66" s="70" t="s">
        <v>105</v>
      </c>
      <c r="G66" s="70" t="s">
        <v>163</v>
      </c>
      <c r="H66" s="93" t="str">
        <f>D66</f>
        <v>CONTRATADA</v>
      </c>
      <c r="I66" s="53" t="s">
        <v>97</v>
      </c>
      <c r="J66" s="56" t="s">
        <v>97</v>
      </c>
    </row>
    <row r="67" spans="1:10" ht="14.25" customHeight="1" x14ac:dyDescent="0.2">
      <c r="A67" s="67"/>
      <c r="B67" s="114"/>
      <c r="C67" s="135"/>
      <c r="D67" s="115"/>
      <c r="E67" s="57" t="s">
        <v>93</v>
      </c>
      <c r="F67" s="71"/>
      <c r="G67" s="71"/>
      <c r="H67" s="94"/>
      <c r="I67" s="53" t="s">
        <v>97</v>
      </c>
      <c r="J67" s="56" t="s">
        <v>97</v>
      </c>
    </row>
    <row r="68" spans="1:10" ht="63.75" customHeight="1" x14ac:dyDescent="0.2">
      <c r="A68" s="67"/>
      <c r="B68" s="78"/>
      <c r="C68" s="81"/>
      <c r="D68" s="84"/>
      <c r="E68" s="48" t="s">
        <v>90</v>
      </c>
      <c r="F68" s="71"/>
      <c r="G68" s="71"/>
      <c r="H68" s="94"/>
      <c r="I68" s="45" t="s">
        <v>97</v>
      </c>
      <c r="J68" s="51" t="s">
        <v>97</v>
      </c>
    </row>
    <row r="69" spans="1:10" ht="15" customHeight="1" x14ac:dyDescent="0.2">
      <c r="A69" s="67"/>
      <c r="B69" s="78"/>
      <c r="C69" s="81"/>
      <c r="D69" s="84"/>
      <c r="E69" s="48" t="s">
        <v>69</v>
      </c>
      <c r="F69" s="71"/>
      <c r="G69" s="71"/>
      <c r="H69" s="94"/>
      <c r="I69" s="45" t="s">
        <v>97</v>
      </c>
      <c r="J69" s="51" t="s">
        <v>97</v>
      </c>
    </row>
    <row r="70" spans="1:10" ht="14.25" customHeight="1" x14ac:dyDescent="0.2">
      <c r="A70" s="67"/>
      <c r="B70" s="79"/>
      <c r="C70" s="82"/>
      <c r="D70" s="85"/>
      <c r="E70" s="49" t="s">
        <v>99</v>
      </c>
      <c r="F70" s="72"/>
      <c r="G70" s="72"/>
      <c r="H70" s="95"/>
      <c r="I70" s="46" t="s">
        <v>97</v>
      </c>
      <c r="J70" s="52" t="s">
        <v>97</v>
      </c>
    </row>
    <row r="71" spans="1:10" ht="25.5" customHeight="1" x14ac:dyDescent="0.2">
      <c r="A71" s="67"/>
      <c r="B71" s="77">
        <v>20</v>
      </c>
      <c r="C71" s="135" t="s">
        <v>164</v>
      </c>
      <c r="D71" s="83" t="s">
        <v>46</v>
      </c>
      <c r="E71" s="47" t="s">
        <v>88</v>
      </c>
      <c r="F71" s="70" t="s">
        <v>106</v>
      </c>
      <c r="G71" s="70" t="s">
        <v>165</v>
      </c>
      <c r="H71" s="93" t="str">
        <f>D71</f>
        <v>CONTRATADA</v>
      </c>
      <c r="I71" s="44" t="s">
        <v>97</v>
      </c>
      <c r="J71" s="50" t="s">
        <v>97</v>
      </c>
    </row>
    <row r="72" spans="1:10" ht="20.25" customHeight="1" x14ac:dyDescent="0.2">
      <c r="A72" s="67"/>
      <c r="B72" s="78"/>
      <c r="C72" s="135"/>
      <c r="D72" s="84"/>
      <c r="E72" s="48" t="s">
        <v>69</v>
      </c>
      <c r="F72" s="71"/>
      <c r="G72" s="71"/>
      <c r="H72" s="94"/>
      <c r="I72" s="45" t="s">
        <v>97</v>
      </c>
      <c r="J72" s="51" t="s">
        <v>97</v>
      </c>
    </row>
    <row r="73" spans="1:10" ht="20.25" customHeight="1" x14ac:dyDescent="0.2">
      <c r="A73" s="67"/>
      <c r="B73" s="78"/>
      <c r="C73" s="81"/>
      <c r="D73" s="84"/>
      <c r="E73" s="48" t="s">
        <v>70</v>
      </c>
      <c r="F73" s="71"/>
      <c r="G73" s="71"/>
      <c r="H73" s="94"/>
      <c r="I73" s="45" t="s">
        <v>97</v>
      </c>
      <c r="J73" s="51" t="s">
        <v>97</v>
      </c>
    </row>
    <row r="74" spans="1:10" ht="42.75" customHeight="1" x14ac:dyDescent="0.2">
      <c r="A74" s="67"/>
      <c r="B74" s="79"/>
      <c r="C74" s="81"/>
      <c r="D74" s="85"/>
      <c r="E74" s="49" t="s">
        <v>99</v>
      </c>
      <c r="F74" s="72"/>
      <c r="G74" s="72"/>
      <c r="H74" s="95"/>
      <c r="I74" s="46" t="s">
        <v>97</v>
      </c>
      <c r="J74" s="52" t="s">
        <v>97</v>
      </c>
    </row>
    <row r="75" spans="1:10" ht="32.25" customHeight="1" x14ac:dyDescent="0.2">
      <c r="A75" s="67"/>
      <c r="B75" s="77">
        <v>21</v>
      </c>
      <c r="C75" s="80" t="s">
        <v>174</v>
      </c>
      <c r="D75" s="83" t="s">
        <v>46</v>
      </c>
      <c r="E75" s="47" t="s">
        <v>88</v>
      </c>
      <c r="F75" s="70" t="s">
        <v>166</v>
      </c>
      <c r="G75" s="70" t="s">
        <v>167</v>
      </c>
      <c r="H75" s="93" t="str">
        <f>D75</f>
        <v>CONTRATADA</v>
      </c>
      <c r="I75" s="44" t="s">
        <v>97</v>
      </c>
      <c r="J75" s="50" t="s">
        <v>97</v>
      </c>
    </row>
    <row r="76" spans="1:10" ht="26.25" customHeight="1" x14ac:dyDescent="0.2">
      <c r="A76" s="67"/>
      <c r="B76" s="78"/>
      <c r="C76" s="81"/>
      <c r="D76" s="84"/>
      <c r="E76" s="48" t="s">
        <v>69</v>
      </c>
      <c r="F76" s="71"/>
      <c r="G76" s="71"/>
      <c r="H76" s="94"/>
      <c r="I76" s="45" t="s">
        <v>97</v>
      </c>
      <c r="J76" s="51" t="s">
        <v>97</v>
      </c>
    </row>
    <row r="77" spans="1:10" ht="22.5" customHeight="1" x14ac:dyDescent="0.2">
      <c r="A77" s="67"/>
      <c r="B77" s="79"/>
      <c r="C77" s="82"/>
      <c r="D77" s="85"/>
      <c r="E77" s="49" t="s">
        <v>99</v>
      </c>
      <c r="F77" s="72"/>
      <c r="G77" s="72"/>
      <c r="H77" s="95"/>
      <c r="I77" s="46" t="s">
        <v>97</v>
      </c>
      <c r="J77" s="52" t="s">
        <v>97</v>
      </c>
    </row>
    <row r="78" spans="1:10" ht="38.25" customHeight="1" x14ac:dyDescent="0.2">
      <c r="A78" s="67"/>
      <c r="B78" s="142">
        <v>22</v>
      </c>
      <c r="C78" s="83" t="s">
        <v>168</v>
      </c>
      <c r="D78" s="145" t="s">
        <v>46</v>
      </c>
      <c r="E78" s="44" t="s">
        <v>169</v>
      </c>
      <c r="F78" s="93" t="s">
        <v>170</v>
      </c>
      <c r="G78" s="130" t="s">
        <v>171</v>
      </c>
      <c r="H78" s="130" t="str">
        <f>D78</f>
        <v>CONTRATADA</v>
      </c>
      <c r="I78" s="45" t="s">
        <v>97</v>
      </c>
      <c r="J78" s="45" t="s">
        <v>97</v>
      </c>
    </row>
    <row r="79" spans="1:10" ht="22.5" customHeight="1" x14ac:dyDescent="0.2">
      <c r="A79" s="67"/>
      <c r="B79" s="143"/>
      <c r="C79" s="144"/>
      <c r="D79" s="146"/>
      <c r="E79" s="58" t="s">
        <v>71</v>
      </c>
      <c r="F79" s="95"/>
      <c r="G79" s="132"/>
      <c r="H79" s="132"/>
      <c r="I79" s="46" t="s">
        <v>97</v>
      </c>
      <c r="J79" s="46" t="s">
        <v>97</v>
      </c>
    </row>
    <row r="80" spans="1:10" ht="22.5" customHeight="1" x14ac:dyDescent="0.2">
      <c r="A80" s="67"/>
      <c r="B80" s="136">
        <v>23</v>
      </c>
      <c r="C80" s="83" t="s">
        <v>175</v>
      </c>
      <c r="D80" s="145" t="s">
        <v>46</v>
      </c>
      <c r="E80" s="47" t="s">
        <v>69</v>
      </c>
      <c r="F80" s="93" t="s">
        <v>176</v>
      </c>
      <c r="G80" s="130" t="s">
        <v>178</v>
      </c>
      <c r="H80" s="130" t="str">
        <f>D80</f>
        <v>CONTRATADA</v>
      </c>
      <c r="I80" s="53" t="s">
        <v>97</v>
      </c>
      <c r="J80" s="53" t="s">
        <v>97</v>
      </c>
    </row>
    <row r="81" spans="1:10" ht="27.75" customHeight="1" x14ac:dyDescent="0.2">
      <c r="A81" s="67"/>
      <c r="B81" s="143"/>
      <c r="C81" s="85"/>
      <c r="D81" s="147"/>
      <c r="E81" s="49" t="s">
        <v>70</v>
      </c>
      <c r="F81" s="95"/>
      <c r="G81" s="132"/>
      <c r="H81" s="132"/>
      <c r="I81" s="46" t="s">
        <v>97</v>
      </c>
      <c r="J81" s="46" t="s">
        <v>97</v>
      </c>
    </row>
    <row r="82" spans="1:10" ht="22.5" customHeight="1" x14ac:dyDescent="0.2">
      <c r="A82" s="67"/>
      <c r="B82" s="142">
        <v>24</v>
      </c>
      <c r="C82" s="83" t="s">
        <v>181</v>
      </c>
      <c r="D82" s="145" t="s">
        <v>46</v>
      </c>
      <c r="E82" s="47" t="s">
        <v>71</v>
      </c>
      <c r="F82" s="93" t="s">
        <v>180</v>
      </c>
      <c r="G82" s="130" t="s">
        <v>177</v>
      </c>
      <c r="H82" s="130" t="str">
        <f>D82</f>
        <v>CONTRATADA</v>
      </c>
      <c r="I82" s="53" t="s">
        <v>97</v>
      </c>
      <c r="J82" s="53" t="s">
        <v>97</v>
      </c>
    </row>
    <row r="83" spans="1:10" ht="27" customHeight="1" x14ac:dyDescent="0.2">
      <c r="A83" s="67"/>
      <c r="B83" s="143"/>
      <c r="C83" s="85"/>
      <c r="D83" s="147"/>
      <c r="E83" s="49" t="s">
        <v>179</v>
      </c>
      <c r="F83" s="95"/>
      <c r="G83" s="132"/>
      <c r="H83" s="132"/>
      <c r="I83" s="46" t="s">
        <v>97</v>
      </c>
      <c r="J83" s="46" t="s">
        <v>97</v>
      </c>
    </row>
    <row r="84" spans="1:10" ht="22.5" customHeight="1" x14ac:dyDescent="0.2">
      <c r="A84" s="67"/>
      <c r="B84" s="136">
        <v>25</v>
      </c>
      <c r="C84" s="115" t="s">
        <v>182</v>
      </c>
      <c r="D84" s="139" t="s">
        <v>46</v>
      </c>
      <c r="E84" s="57" t="s">
        <v>69</v>
      </c>
      <c r="F84" s="93" t="s">
        <v>183</v>
      </c>
      <c r="G84" s="130" t="s">
        <v>178</v>
      </c>
      <c r="H84" s="130" t="str">
        <f>D84</f>
        <v>CONTRATADA</v>
      </c>
      <c r="I84" s="53" t="s">
        <v>97</v>
      </c>
      <c r="J84" s="53" t="s">
        <v>97</v>
      </c>
    </row>
    <row r="85" spans="1:10" ht="22.5" customHeight="1" x14ac:dyDescent="0.2">
      <c r="A85" s="67"/>
      <c r="B85" s="143"/>
      <c r="C85" s="85"/>
      <c r="D85" s="147"/>
      <c r="E85" s="49" t="s">
        <v>70</v>
      </c>
      <c r="F85" s="95"/>
      <c r="G85" s="132"/>
      <c r="H85" s="132"/>
      <c r="I85" s="46" t="s">
        <v>97</v>
      </c>
      <c r="J85" s="46" t="s">
        <v>97</v>
      </c>
    </row>
    <row r="86" spans="1:10" s="25" customFormat="1" ht="39" customHeight="1" x14ac:dyDescent="0.25">
      <c r="A86" s="67"/>
      <c r="B86" s="136">
        <v>26</v>
      </c>
      <c r="C86" s="115" t="s">
        <v>185</v>
      </c>
      <c r="D86" s="139" t="s">
        <v>46</v>
      </c>
      <c r="E86" s="57" t="s">
        <v>69</v>
      </c>
      <c r="F86" s="93" t="s">
        <v>176</v>
      </c>
      <c r="G86" s="130" t="s">
        <v>178</v>
      </c>
      <c r="H86" s="130" t="str">
        <f>D86</f>
        <v>CONTRATADA</v>
      </c>
      <c r="I86" s="53" t="s">
        <v>97</v>
      </c>
      <c r="J86" s="53" t="s">
        <v>97</v>
      </c>
    </row>
    <row r="87" spans="1:10" s="25" customFormat="1" ht="15" customHeight="1" thickBot="1" x14ac:dyDescent="0.3">
      <c r="A87" s="68"/>
      <c r="B87" s="137"/>
      <c r="C87" s="138"/>
      <c r="D87" s="140"/>
      <c r="E87" s="48" t="s">
        <v>184</v>
      </c>
      <c r="F87" s="118"/>
      <c r="G87" s="141"/>
      <c r="H87" s="141"/>
      <c r="I87" s="45" t="s">
        <v>97</v>
      </c>
      <c r="J87" s="45" t="s">
        <v>97</v>
      </c>
    </row>
  </sheetData>
  <mergeCells count="167">
    <mergeCell ref="D2:J3"/>
    <mergeCell ref="B80:B81"/>
    <mergeCell ref="C80:C81"/>
    <mergeCell ref="D80:D81"/>
    <mergeCell ref="F80:F81"/>
    <mergeCell ref="G80:G81"/>
    <mergeCell ref="H80:H81"/>
    <mergeCell ref="B82:B83"/>
    <mergeCell ref="C82:C83"/>
    <mergeCell ref="D82:D83"/>
    <mergeCell ref="F82:F83"/>
    <mergeCell ref="G82:G83"/>
    <mergeCell ref="H82:H83"/>
    <mergeCell ref="H75:H77"/>
    <mergeCell ref="H66:H70"/>
    <mergeCell ref="B71:B74"/>
    <mergeCell ref="C71:C74"/>
    <mergeCell ref="D71:D74"/>
    <mergeCell ref="B86:B87"/>
    <mergeCell ref="C86:C87"/>
    <mergeCell ref="D86:D87"/>
    <mergeCell ref="F86:F87"/>
    <mergeCell ref="G86:G87"/>
    <mergeCell ref="H86:H87"/>
    <mergeCell ref="B75:B77"/>
    <mergeCell ref="C75:C77"/>
    <mergeCell ref="D75:D77"/>
    <mergeCell ref="F75:F77"/>
    <mergeCell ref="G75:G77"/>
    <mergeCell ref="B78:B79"/>
    <mergeCell ref="C78:C79"/>
    <mergeCell ref="D78:D79"/>
    <mergeCell ref="F78:F79"/>
    <mergeCell ref="G78:G79"/>
    <mergeCell ref="H78:H79"/>
    <mergeCell ref="B84:B85"/>
    <mergeCell ref="C84:C85"/>
    <mergeCell ref="D84:D85"/>
    <mergeCell ref="F84:F85"/>
    <mergeCell ref="G84:G85"/>
    <mergeCell ref="H84:H85"/>
    <mergeCell ref="B66:B70"/>
    <mergeCell ref="C66:C70"/>
    <mergeCell ref="D66:D70"/>
    <mergeCell ref="F66:F70"/>
    <mergeCell ref="G66:G70"/>
    <mergeCell ref="C62:C65"/>
    <mergeCell ref="D62:D65"/>
    <mergeCell ref="H62:H65"/>
    <mergeCell ref="F62:F65"/>
    <mergeCell ref="G62:G65"/>
    <mergeCell ref="B62:B65"/>
    <mergeCell ref="G59:G61"/>
    <mergeCell ref="H59:H61"/>
    <mergeCell ref="C55:C58"/>
    <mergeCell ref="D55:D58"/>
    <mergeCell ref="F55:F58"/>
    <mergeCell ref="G55:G58"/>
    <mergeCell ref="H55:H58"/>
    <mergeCell ref="F71:F74"/>
    <mergeCell ref="G71:G74"/>
    <mergeCell ref="H71:H74"/>
    <mergeCell ref="B55:B58"/>
    <mergeCell ref="B59:B61"/>
    <mergeCell ref="B53:B54"/>
    <mergeCell ref="C53:C54"/>
    <mergeCell ref="D53:D54"/>
    <mergeCell ref="B47:B49"/>
    <mergeCell ref="C47:C49"/>
    <mergeCell ref="D47:D49"/>
    <mergeCell ref="F47:F49"/>
    <mergeCell ref="C59:C61"/>
    <mergeCell ref="D59:D61"/>
    <mergeCell ref="F59:F61"/>
    <mergeCell ref="G47:G49"/>
    <mergeCell ref="H47:H49"/>
    <mergeCell ref="F53:F54"/>
    <mergeCell ref="G53:G54"/>
    <mergeCell ref="H53:H54"/>
    <mergeCell ref="B41:B43"/>
    <mergeCell ref="B50:B52"/>
    <mergeCell ref="C50:C52"/>
    <mergeCell ref="D50:D52"/>
    <mergeCell ref="F50:F52"/>
    <mergeCell ref="G50:G52"/>
    <mergeCell ref="H50:H52"/>
    <mergeCell ref="D44:D46"/>
    <mergeCell ref="F44:F46"/>
    <mergeCell ref="G41:G43"/>
    <mergeCell ref="G44:G46"/>
    <mergeCell ref="H44:H46"/>
    <mergeCell ref="H41:H43"/>
    <mergeCell ref="B29:B32"/>
    <mergeCell ref="C29:C32"/>
    <mergeCell ref="D29:D32"/>
    <mergeCell ref="F29:F32"/>
    <mergeCell ref="G29:G32"/>
    <mergeCell ref="H29:H32"/>
    <mergeCell ref="G38:G40"/>
    <mergeCell ref="H38:H40"/>
    <mergeCell ref="C36:C37"/>
    <mergeCell ref="D36:D37"/>
    <mergeCell ref="F36:F37"/>
    <mergeCell ref="G36:G37"/>
    <mergeCell ref="G33:G35"/>
    <mergeCell ref="H33:H35"/>
    <mergeCell ref="H36:H37"/>
    <mergeCell ref="C41:C43"/>
    <mergeCell ref="D41:D43"/>
    <mergeCell ref="G21:G23"/>
    <mergeCell ref="H21:H23"/>
    <mergeCell ref="B17:B20"/>
    <mergeCell ref="C17:C20"/>
    <mergeCell ref="D17:D20"/>
    <mergeCell ref="F17:F20"/>
    <mergeCell ref="G17:G20"/>
    <mergeCell ref="H17:H20"/>
    <mergeCell ref="B24:B28"/>
    <mergeCell ref="C24:C28"/>
    <mergeCell ref="D24:D28"/>
    <mergeCell ref="F24:F28"/>
    <mergeCell ref="G24:G28"/>
    <mergeCell ref="H24:H28"/>
    <mergeCell ref="G15:G16"/>
    <mergeCell ref="H15:H16"/>
    <mergeCell ref="B15:B16"/>
    <mergeCell ref="A6:J6"/>
    <mergeCell ref="A7:A8"/>
    <mergeCell ref="B7:E7"/>
    <mergeCell ref="F7:H7"/>
    <mergeCell ref="I7:J7"/>
    <mergeCell ref="C13:C14"/>
    <mergeCell ref="D13:D14"/>
    <mergeCell ref="F13:F14"/>
    <mergeCell ref="G13:G14"/>
    <mergeCell ref="H13:H14"/>
    <mergeCell ref="B13:B14"/>
    <mergeCell ref="H9:H12"/>
    <mergeCell ref="B9:B12"/>
    <mergeCell ref="C9:C12"/>
    <mergeCell ref="D9:D12"/>
    <mergeCell ref="F9:F12"/>
    <mergeCell ref="G9:G12"/>
    <mergeCell ref="A51:A54"/>
    <mergeCell ref="A31:A36"/>
    <mergeCell ref="A55:A58"/>
    <mergeCell ref="A65:A87"/>
    <mergeCell ref="F41:F43"/>
    <mergeCell ref="C38:C40"/>
    <mergeCell ref="D38:D40"/>
    <mergeCell ref="A9:A28"/>
    <mergeCell ref="B33:B35"/>
    <mergeCell ref="C33:C35"/>
    <mergeCell ref="D33:D35"/>
    <mergeCell ref="F33:F35"/>
    <mergeCell ref="B38:B40"/>
    <mergeCell ref="F38:F40"/>
    <mergeCell ref="C44:C46"/>
    <mergeCell ref="B44:B46"/>
    <mergeCell ref="C15:C16"/>
    <mergeCell ref="D15:D16"/>
    <mergeCell ref="F15:F16"/>
    <mergeCell ref="B21:B23"/>
    <mergeCell ref="C21:C23"/>
    <mergeCell ref="D21:D23"/>
    <mergeCell ref="F21:F23"/>
    <mergeCell ref="B36:B37"/>
  </mergeCells>
  <pageMargins left="0.51181102362204722" right="0.51181102362204722" top="0.86614173228346458" bottom="0.55118110236220474" header="0.31496062992125984" footer="0.31496062992125984"/>
  <pageSetup paperSize="9" scale="95" fitToHeight="0" orientation="landscape" r:id="rId1"/>
  <headerFooter>
    <oddFooter>&amp;L&amp;P/&amp;N   -   &amp;A</oddFooter>
  </headerFooter>
  <rowBreaks count="3" manualBreakCount="3">
    <brk id="28" max="9" man="1"/>
    <brk id="49" max="9" man="1"/>
    <brk id="61" max="9"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Aux!$A$25:$A$26</xm:f>
          </x14:formula1>
          <xm:sqref>I38:J44 I47:J60 I66:J78 I80:J80 I82:J82 I86:J86 I84:J84 I9:J36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activeCell="A39" sqref="A39"/>
    </sheetView>
  </sheetViews>
  <sheetFormatPr defaultRowHeight="15" x14ac:dyDescent="0.25"/>
  <cols>
    <col min="1" max="1" width="44" style="27" customWidth="1"/>
    <col min="2" max="2" width="4.85546875" customWidth="1"/>
  </cols>
  <sheetData>
    <row r="1" spans="1:2" x14ac:dyDescent="0.25">
      <c r="A1" s="32" t="s">
        <v>72</v>
      </c>
    </row>
    <row r="2" spans="1:2" x14ac:dyDescent="0.25">
      <c r="A2" s="33" t="s">
        <v>64</v>
      </c>
    </row>
    <row r="3" spans="1:2" x14ac:dyDescent="0.25">
      <c r="A3" s="33" t="s">
        <v>65</v>
      </c>
    </row>
    <row r="4" spans="1:2" x14ac:dyDescent="0.25">
      <c r="A4" s="33" t="s">
        <v>66</v>
      </c>
    </row>
    <row r="5" spans="1:2" x14ac:dyDescent="0.25">
      <c r="A5" s="33" t="s">
        <v>67</v>
      </c>
    </row>
    <row r="6" spans="1:2" x14ac:dyDescent="0.25">
      <c r="A6" s="34" t="s">
        <v>68</v>
      </c>
    </row>
    <row r="7" spans="1:2" x14ac:dyDescent="0.25">
      <c r="A7" s="34" t="s">
        <v>62</v>
      </c>
    </row>
    <row r="8" spans="1:2" x14ac:dyDescent="0.25">
      <c r="A8" s="35" t="s">
        <v>63</v>
      </c>
    </row>
    <row r="10" spans="1:2" x14ac:dyDescent="0.25">
      <c r="A10" s="154" t="s">
        <v>79</v>
      </c>
      <c r="B10" s="155"/>
    </row>
    <row r="11" spans="1:2" x14ac:dyDescent="0.25">
      <c r="A11" s="28" t="s">
        <v>74</v>
      </c>
      <c r="B11" s="29">
        <v>1</v>
      </c>
    </row>
    <row r="12" spans="1:2" x14ac:dyDescent="0.25">
      <c r="A12" s="28" t="s">
        <v>75</v>
      </c>
      <c r="B12" s="29">
        <v>2</v>
      </c>
    </row>
    <row r="13" spans="1:2" x14ac:dyDescent="0.25">
      <c r="A13" s="28" t="s">
        <v>76</v>
      </c>
      <c r="B13" s="29">
        <v>3</v>
      </c>
    </row>
    <row r="14" spans="1:2" x14ac:dyDescent="0.25">
      <c r="A14" s="28" t="s">
        <v>77</v>
      </c>
      <c r="B14" s="29">
        <v>4</v>
      </c>
    </row>
    <row r="15" spans="1:2" x14ac:dyDescent="0.25">
      <c r="A15" s="30" t="s">
        <v>73</v>
      </c>
      <c r="B15" s="31">
        <v>5</v>
      </c>
    </row>
    <row r="17" spans="1:2" x14ac:dyDescent="0.25">
      <c r="A17" s="154" t="s">
        <v>78</v>
      </c>
      <c r="B17" s="155"/>
    </row>
    <row r="18" spans="1:2" x14ac:dyDescent="0.25">
      <c r="A18" s="28" t="s">
        <v>80</v>
      </c>
      <c r="B18" s="29">
        <v>1</v>
      </c>
    </row>
    <row r="19" spans="1:2" x14ac:dyDescent="0.25">
      <c r="A19" s="28" t="s">
        <v>81</v>
      </c>
      <c r="B19" s="29">
        <v>2</v>
      </c>
    </row>
    <row r="20" spans="1:2" x14ac:dyDescent="0.25">
      <c r="A20" s="28" t="s">
        <v>82</v>
      </c>
      <c r="B20" s="29">
        <v>3</v>
      </c>
    </row>
    <row r="21" spans="1:2" x14ac:dyDescent="0.25">
      <c r="A21" s="28" t="s">
        <v>83</v>
      </c>
      <c r="B21" s="29">
        <v>4</v>
      </c>
    </row>
    <row r="22" spans="1:2" x14ac:dyDescent="0.25">
      <c r="A22" s="30" t="s">
        <v>84</v>
      </c>
      <c r="B22" s="31">
        <v>5</v>
      </c>
    </row>
    <row r="25" spans="1:2" x14ac:dyDescent="0.25">
      <c r="A25" s="27" t="s">
        <v>96</v>
      </c>
    </row>
    <row r="26" spans="1:2" x14ac:dyDescent="0.25">
      <c r="A26" s="27" t="s">
        <v>97</v>
      </c>
    </row>
  </sheetData>
  <mergeCells count="2">
    <mergeCell ref="A10:B10"/>
    <mergeCell ref="A17:B17"/>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P20"/>
  <sheetViews>
    <sheetView showGridLines="0" workbookViewId="0">
      <selection activeCell="F22" sqref="F22"/>
    </sheetView>
  </sheetViews>
  <sheetFormatPr defaultRowHeight="15" x14ac:dyDescent="0.25"/>
  <cols>
    <col min="1" max="1" width="9.140625" style="1"/>
    <col min="2" max="2" width="3.7109375" style="1" bestFit="1" customWidth="1"/>
    <col min="3" max="3" width="16" style="1" customWidth="1"/>
    <col min="4" max="4" width="14.42578125" style="1" customWidth="1"/>
    <col min="5" max="8" width="14.140625" style="1" customWidth="1"/>
    <col min="9" max="9" width="9.140625" style="1"/>
    <col min="10" max="12" width="17.28515625" style="1" customWidth="1"/>
    <col min="13" max="13" width="9.140625" style="1"/>
    <col min="14" max="16" width="17.28515625" style="1" customWidth="1"/>
    <col min="17" max="16384" width="9.140625" style="1"/>
  </cols>
  <sheetData>
    <row r="4" spans="2:16" ht="20.25" customHeight="1" x14ac:dyDescent="0.25">
      <c r="B4" s="157" t="s">
        <v>2</v>
      </c>
      <c r="C4" s="157"/>
      <c r="D4" s="156" t="s">
        <v>1</v>
      </c>
      <c r="E4" s="156"/>
      <c r="F4" s="156"/>
      <c r="G4" s="156"/>
      <c r="H4" s="156"/>
      <c r="J4" s="14" t="s">
        <v>28</v>
      </c>
      <c r="K4" s="14" t="s">
        <v>29</v>
      </c>
      <c r="L4" s="14" t="s">
        <v>30</v>
      </c>
      <c r="N4" s="14" t="s">
        <v>28</v>
      </c>
      <c r="O4" s="14" t="s">
        <v>29</v>
      </c>
      <c r="P4" s="14" t="s">
        <v>30</v>
      </c>
    </row>
    <row r="5" spans="2:16" ht="43.5" customHeight="1" x14ac:dyDescent="0.25">
      <c r="B5" s="157"/>
      <c r="C5" s="157"/>
      <c r="D5" s="2" t="s">
        <v>9</v>
      </c>
      <c r="E5" s="2" t="s">
        <v>10</v>
      </c>
      <c r="F5" s="2" t="s">
        <v>11</v>
      </c>
      <c r="G5" s="2" t="s">
        <v>12</v>
      </c>
      <c r="H5" s="2" t="s">
        <v>13</v>
      </c>
      <c r="J5" s="8" t="s">
        <v>4</v>
      </c>
      <c r="K5" s="8" t="s">
        <v>9</v>
      </c>
      <c r="L5" s="15" t="s">
        <v>27</v>
      </c>
      <c r="N5" s="9" t="s">
        <v>36</v>
      </c>
      <c r="O5" s="9" t="s">
        <v>31</v>
      </c>
      <c r="P5" s="15" t="s">
        <v>27</v>
      </c>
    </row>
    <row r="6" spans="2:16" ht="43.5" customHeight="1" x14ac:dyDescent="0.25">
      <c r="B6" s="158" t="s">
        <v>3</v>
      </c>
      <c r="C6" s="4" t="s">
        <v>8</v>
      </c>
      <c r="D6" s="10">
        <v>5</v>
      </c>
      <c r="E6" s="11">
        <v>10</v>
      </c>
      <c r="F6" s="12">
        <v>15</v>
      </c>
      <c r="G6" s="3">
        <v>20</v>
      </c>
      <c r="H6" s="3">
        <v>25</v>
      </c>
      <c r="J6" s="8" t="s">
        <v>5</v>
      </c>
      <c r="K6" s="8" t="s">
        <v>10</v>
      </c>
      <c r="L6" s="16" t="s">
        <v>26</v>
      </c>
      <c r="N6" s="9" t="s">
        <v>37</v>
      </c>
      <c r="O6" s="9" t="s">
        <v>32</v>
      </c>
      <c r="P6" s="16" t="s">
        <v>26</v>
      </c>
    </row>
    <row r="7" spans="2:16" ht="43.5" customHeight="1" x14ac:dyDescent="0.25">
      <c r="B7" s="158"/>
      <c r="C7" s="4" t="s">
        <v>7</v>
      </c>
      <c r="D7" s="13">
        <v>4</v>
      </c>
      <c r="E7" s="10">
        <v>8</v>
      </c>
      <c r="F7" s="11">
        <v>12</v>
      </c>
      <c r="G7" s="12">
        <v>16</v>
      </c>
      <c r="H7" s="3">
        <v>20</v>
      </c>
      <c r="J7" s="8" t="s">
        <v>6</v>
      </c>
      <c r="K7" s="8" t="s">
        <v>11</v>
      </c>
      <c r="L7" s="17" t="s">
        <v>25</v>
      </c>
      <c r="N7" s="9" t="s">
        <v>38</v>
      </c>
      <c r="O7" s="9" t="s">
        <v>33</v>
      </c>
      <c r="P7" s="17" t="s">
        <v>25</v>
      </c>
    </row>
    <row r="8" spans="2:16" ht="43.5" customHeight="1" x14ac:dyDescent="0.25">
      <c r="B8" s="158"/>
      <c r="C8" s="4" t="s">
        <v>6</v>
      </c>
      <c r="D8" s="13">
        <v>3</v>
      </c>
      <c r="E8" s="10">
        <v>6</v>
      </c>
      <c r="F8" s="11">
        <v>9</v>
      </c>
      <c r="G8" s="11">
        <v>12</v>
      </c>
      <c r="H8" s="12">
        <v>15</v>
      </c>
      <c r="J8" s="8" t="s">
        <v>7</v>
      </c>
      <c r="K8" s="8" t="s">
        <v>12</v>
      </c>
      <c r="L8" s="18" t="s">
        <v>24</v>
      </c>
      <c r="N8" s="9" t="s">
        <v>39</v>
      </c>
      <c r="O8" s="9" t="s">
        <v>34</v>
      </c>
      <c r="P8" s="18" t="s">
        <v>24</v>
      </c>
    </row>
    <row r="9" spans="2:16" ht="43.5" customHeight="1" x14ac:dyDescent="0.25">
      <c r="B9" s="158"/>
      <c r="C9" s="4" t="s">
        <v>5</v>
      </c>
      <c r="D9" s="13">
        <v>2</v>
      </c>
      <c r="E9" s="13">
        <v>4</v>
      </c>
      <c r="F9" s="10">
        <v>6</v>
      </c>
      <c r="G9" s="10">
        <v>8</v>
      </c>
      <c r="H9" s="11">
        <v>10</v>
      </c>
      <c r="J9" s="8" t="s">
        <v>8</v>
      </c>
      <c r="K9" s="8" t="s">
        <v>13</v>
      </c>
      <c r="L9" s="19" t="s">
        <v>23</v>
      </c>
      <c r="N9" s="9" t="s">
        <v>40</v>
      </c>
      <c r="O9" s="9" t="s">
        <v>35</v>
      </c>
      <c r="P9" s="19" t="s">
        <v>23</v>
      </c>
    </row>
    <row r="10" spans="2:16" ht="43.5" customHeight="1" x14ac:dyDescent="0.25">
      <c r="B10" s="158"/>
      <c r="C10" s="4" t="s">
        <v>4</v>
      </c>
      <c r="D10" s="13">
        <v>1</v>
      </c>
      <c r="E10" s="13">
        <v>2</v>
      </c>
      <c r="F10" s="13">
        <v>3</v>
      </c>
      <c r="G10" s="13">
        <v>4</v>
      </c>
      <c r="H10" s="10">
        <v>5</v>
      </c>
    </row>
    <row r="11" spans="2:16" ht="21" customHeight="1" x14ac:dyDescent="0.25">
      <c r="J11" s="20" t="s">
        <v>14</v>
      </c>
      <c r="N11" s="7"/>
    </row>
    <row r="12" spans="2:16" ht="21" customHeight="1" x14ac:dyDescent="0.25">
      <c r="J12" s="21" t="s">
        <v>15</v>
      </c>
      <c r="N12" s="7"/>
    </row>
    <row r="13" spans="2:16" ht="18" customHeight="1" x14ac:dyDescent="0.25">
      <c r="J13" s="22" t="s">
        <v>45</v>
      </c>
    </row>
    <row r="14" spans="2:16" ht="18" customHeight="1" x14ac:dyDescent="0.25">
      <c r="J14" s="22" t="s">
        <v>46</v>
      </c>
    </row>
    <row r="15" spans="2:16" ht="18" customHeight="1" x14ac:dyDescent="0.25">
      <c r="J15" s="22" t="s">
        <v>43</v>
      </c>
    </row>
    <row r="16" spans="2:16" ht="45" x14ac:dyDescent="0.25">
      <c r="J16" s="23" t="s">
        <v>50</v>
      </c>
    </row>
    <row r="17" spans="10:10" ht="45" x14ac:dyDescent="0.25">
      <c r="J17" s="23" t="s">
        <v>47</v>
      </c>
    </row>
    <row r="18" spans="10:10" ht="45" x14ac:dyDescent="0.25">
      <c r="J18" s="23" t="s">
        <v>48</v>
      </c>
    </row>
    <row r="19" spans="10:10" ht="60" x14ac:dyDescent="0.25">
      <c r="J19" s="23" t="s">
        <v>49</v>
      </c>
    </row>
    <row r="20" spans="10:10" x14ac:dyDescent="0.25">
      <c r="J20" s="24" t="s">
        <v>54</v>
      </c>
    </row>
  </sheetData>
  <mergeCells count="3">
    <mergeCell ref="D4:H4"/>
    <mergeCell ref="B4:C5"/>
    <mergeCell ref="B6:B10"/>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Matriz de Risco (2)</vt:lpstr>
      <vt:lpstr>Aux</vt:lpstr>
      <vt:lpstr>Aux.</vt:lpstr>
      <vt:lpstr>'Matriz de Risco (2)'!Area_de_impressao</vt:lpstr>
      <vt:lpstr>'Matriz de Risco (2)'!Titulos_de_impressao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Rudney da Silva Sousa</dc:creator>
  <cp:lastModifiedBy>Luis Fernando de Sousa  Araujo</cp:lastModifiedBy>
  <cp:lastPrinted>2021-05-28T19:54:23Z</cp:lastPrinted>
  <dcterms:created xsi:type="dcterms:W3CDTF">2019-11-05T11:52:43Z</dcterms:created>
  <dcterms:modified xsi:type="dcterms:W3CDTF">2022-09-28T13:41:35Z</dcterms:modified>
</cp:coreProperties>
</file>